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885" windowWidth="19440" windowHeight="4380"/>
  </bookViews>
  <sheets>
    <sheet name="2018.10.27일자" sheetId="13" r:id="rId1"/>
    <sheet name="Sheet1" sheetId="14" r:id="rId2"/>
  </sheets>
  <definedNames>
    <definedName name="_xlnm.Print_Area" localSheetId="0">'2018.10.27일자'!$A$1:$O$14</definedName>
  </definedNames>
  <calcPr calcId="145621"/>
</workbook>
</file>

<file path=xl/calcChain.xml><?xml version="1.0" encoding="utf-8"?>
<calcChain xmlns="http://schemas.openxmlformats.org/spreadsheetml/2006/main">
  <c r="M60" i="14" l="1"/>
  <c r="M59" i="14"/>
  <c r="M58" i="14"/>
  <c r="M49" i="14"/>
  <c r="M48" i="14"/>
  <c r="M47" i="14"/>
</calcChain>
</file>

<file path=xl/sharedStrings.xml><?xml version="1.0" encoding="utf-8"?>
<sst xmlns="http://schemas.openxmlformats.org/spreadsheetml/2006/main" count="281" uniqueCount="150">
  <si>
    <t/>
  </si>
  <si>
    <t>토요일</t>
  </si>
  <si>
    <t>평  일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</si>
  <si>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</si>
  <si>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</si>
  <si>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</si>
  <si>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</si>
  <si>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</si>
  <si>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</si>
  <si>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</si>
  <si>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</si>
  <si>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</si>
  <si>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</si>
  <si>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</si>
  <si>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</si>
  <si>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비고</t>
    <phoneticPr fontId="3" type="noConversion"/>
  </si>
  <si>
    <t>변경전</t>
    <phoneticPr fontId="3" type="noConversion"/>
  </si>
  <si>
    <t>변경 후</t>
    <phoneticPr fontId="3" type="noConversion"/>
  </si>
  <si>
    <t>주말감차 포함</t>
    <phoneticPr fontId="3" type="noConversion"/>
  </si>
  <si>
    <r>
      <rPr>
        <u/>
        <sz val="20"/>
        <rFont val="HY헤드라인M"/>
        <family val="1"/>
        <charset val="129"/>
      </rPr>
      <t>운  행  계  통</t>
    </r>
    <phoneticPr fontId="3" type="noConversion"/>
  </si>
  <si>
    <t>04:20
05:20</t>
  </si>
  <si>
    <t>22:30
23:50</t>
  </si>
  <si>
    <t>□ 도영운수 : 35번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</si>
  <si>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</si>
  <si>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</si>
  <si>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</si>
  <si>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</si>
  <si>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</si>
  <si>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</si>
  <si>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</si>
  <si>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</si>
  <si>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</si>
  <si>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</si>
  <si>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</si>
  <si>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</si>
  <si>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</si>
  <si>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</si>
  <si>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</si>
  <si>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동춘동
종점</t>
    <phoneticPr fontId="3" type="noConversion"/>
  </si>
  <si>
    <t>청천푸르지오아파트</t>
    <phoneticPr fontId="3" type="noConversion"/>
  </si>
  <si>
    <t>평  일</t>
    <phoneticPr fontId="3" type="noConversion"/>
  </si>
  <si>
    <t>04:20
05:20</t>
    <phoneticPr fontId="3" type="noConversion"/>
  </si>
  <si>
    <t>22:30
23:50</t>
    <phoneticPr fontId="3" type="noConversion"/>
  </si>
  <si>
    <t>13~17</t>
    <phoneticPr fontId="3" type="noConversion"/>
  </si>
  <si>
    <t>변경 후</t>
    <phoneticPr fontId="3" type="noConversion"/>
  </si>
  <si>
    <t>캠퍼스타운역</t>
    <phoneticPr fontId="3" type="noConversion"/>
  </si>
  <si>
    <t>주말감차 포함</t>
    <phoneticPr fontId="3" type="noConversion"/>
  </si>
  <si>
    <t>공휴일</t>
    <phoneticPr fontId="3" type="noConversion"/>
  </si>
  <si>
    <r>
      <t xml:space="preserve">&lt;수정사항 :  운행거리(63.7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58.0km), 운행시간(236분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215분), 운행횟수(73회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75회), 배차간격(13~17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15분)</t>
    </r>
    <phoneticPr fontId="3" type="noConversion"/>
  </si>
  <si>
    <t>□ 도영운수 : 68번 운행계통(노선변경)</t>
    <phoneticPr fontId="3" type="noConversion"/>
  </si>
  <si>
    <t>소래마을</t>
    <phoneticPr fontId="3" type="noConversion"/>
  </si>
  <si>
    <t>04:20
05:00</t>
    <phoneticPr fontId="3" type="noConversion"/>
  </si>
  <si>
    <t>22:50
23:15</t>
    <phoneticPr fontId="3" type="noConversion"/>
  </si>
  <si>
    <t>18~26</t>
    <phoneticPr fontId="3" type="noConversion"/>
  </si>
  <si>
    <t>소래
포구역</t>
    <phoneticPr fontId="3" type="noConversion"/>
  </si>
  <si>
    <r>
      <t xml:space="preserve">&lt;수정사항 :  운행거리(24.6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23.5km), 운행시간(109분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103분), 운행횟수(50회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64회), 배차간격(18~26 </t>
    </r>
    <r>
      <rPr>
        <sz val="11"/>
        <color rgb="FFFF0000"/>
        <rFont val="맑은 고딕"/>
        <family val="3"/>
        <charset val="129"/>
      </rPr>
      <t>→</t>
    </r>
    <r>
      <rPr>
        <sz val="9.35"/>
        <color rgb="FFFF0000"/>
        <rFont val="굴림"/>
        <family val="3"/>
        <charset val="129"/>
      </rPr>
      <t xml:space="preserve"> </t>
    </r>
    <r>
      <rPr>
        <sz val="11"/>
        <color rgb="FFFF0000"/>
        <rFont val="굴림"/>
        <family val="3"/>
        <charset val="129"/>
      </rPr>
      <t>17분)</t>
    </r>
    <phoneticPr fontId="3" type="noConversion"/>
  </si>
  <si>
    <t>□ 영풍운수 : 81번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</si>
  <si>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</si>
  <si>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</si>
  <si>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</si>
  <si>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</si>
  <si>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</si>
  <si>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</si>
  <si>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</si>
  <si>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</si>
  <si>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</si>
  <si>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</si>
  <si>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</si>
  <si>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</si>
  <si>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</si>
  <si>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</si>
  <si>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</si>
  <si>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석남동차고지</t>
    <phoneticPr fontId="3" type="noConversion"/>
  </si>
  <si>
    <t>복합환승센터(투모로시티)</t>
    <phoneticPr fontId="3" type="noConversion"/>
  </si>
  <si>
    <t>평  일</t>
    <phoneticPr fontId="3" type="noConversion"/>
  </si>
  <si>
    <t>14~19</t>
    <phoneticPr fontId="3" type="noConversion"/>
  </si>
  <si>
    <t>변경 후</t>
    <phoneticPr fontId="3" type="noConversion"/>
  </si>
  <si>
    <t>송도스마트밸리</t>
    <phoneticPr fontId="3" type="noConversion"/>
  </si>
  <si>
    <t>주말감차 포함</t>
    <phoneticPr fontId="3" type="noConversion"/>
  </si>
  <si>
    <t>공휴일</t>
    <phoneticPr fontId="3" type="noConversion"/>
  </si>
  <si>
    <t>&lt;수정사항 :  운행거리(62.7 → 46.0km), 운행시간(229분 → 170분), 운행횟수(64회 → 87회), 배차간격(14~19 → 12분)</t>
    <phoneticPr fontId="3" type="noConversion"/>
  </si>
  <si>
    <t>□ 강화선진버스 (주) : 70번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</si>
  <si>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</si>
  <si>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</si>
  <si>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</si>
  <si>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</si>
  <si>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</si>
  <si>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</si>
  <si>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</si>
  <si>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</si>
  <si>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</si>
  <si>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</si>
  <si>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</si>
  <si>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</si>
  <si>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</si>
  <si>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</si>
  <si>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70</t>
    <phoneticPr fontId="3" type="noConversion"/>
  </si>
  <si>
    <t>변경전</t>
    <phoneticPr fontId="3" type="noConversion"/>
  </si>
  <si>
    <t>강화
터미널</t>
    <phoneticPr fontId="3" type="noConversion"/>
  </si>
  <si>
    <t>청라
차고지</t>
    <phoneticPr fontId="3" type="noConversion"/>
  </si>
  <si>
    <t>평  일</t>
    <phoneticPr fontId="3" type="noConversion"/>
  </si>
  <si>
    <t>변경 후</t>
    <phoneticPr fontId="3" type="noConversion"/>
  </si>
  <si>
    <t>강화
터미널</t>
  </si>
  <si>
    <t>청라
로봇
랜드</t>
    <phoneticPr fontId="3" type="noConversion"/>
  </si>
  <si>
    <t>주말감차 포함</t>
    <phoneticPr fontId="3" type="noConversion"/>
  </si>
  <si>
    <t>공휴일</t>
    <phoneticPr fontId="3" type="noConversion"/>
  </si>
  <si>
    <t>□ 태양여객 : 581번 노선변경</t>
    <phoneticPr fontId="3" type="noConversion"/>
  </si>
  <si>
    <t>삼보
아파트
(계양구청)</t>
    <phoneticPr fontId="3" type="noConversion"/>
  </si>
  <si>
    <t>부평역</t>
    <phoneticPr fontId="3" type="noConversion"/>
  </si>
  <si>
    <t>05:10
06:00</t>
    <phoneticPr fontId="3" type="noConversion"/>
  </si>
  <si>
    <t>23:30
24:00</t>
    <phoneticPr fontId="3" type="noConversion"/>
  </si>
  <si>
    <t>11-16</t>
    <phoneticPr fontId="3" type="noConversion"/>
  </si>
  <si>
    <t>변경후</t>
    <phoneticPr fontId="3" type="noConversion"/>
  </si>
  <si>
    <t xml:space="preserve">&lt;수정사항 :  </t>
    <phoneticPr fontId="3" type="noConversion"/>
  </si>
  <si>
    <t>□ 태양여객 : 583번 노선변경</t>
    <phoneticPr fontId="3" type="noConversion"/>
  </si>
  <si>
    <t>작전역</t>
  </si>
  <si>
    <t>작전홈플러스, 안남고등학교, 작전중.고.여고앞, 작전초등학교, 삼천리1차아파트, 한국아파트, 한일아파트, 병방시장, 병방사거리, 청소년수련관, 박촌역, 풍림아이원, 귤현역, 계양중학교, 계양역, 다남동, 목상동</t>
  </si>
  <si>
    <t>갈현교</t>
  </si>
  <si>
    <t>05:30
06:00</t>
    <phoneticPr fontId="3" type="noConversion"/>
  </si>
  <si>
    <t>23:30
23:30</t>
    <phoneticPr fontId="3" type="noConversion"/>
  </si>
  <si>
    <t>15-21</t>
    <phoneticPr fontId="3" type="noConversion"/>
  </si>
  <si>
    <t>부평역</t>
  </si>
  <si>
    <r>
      <rPr>
        <b/>
        <sz val="11"/>
        <color rgb="FFFF0000"/>
        <rFont val="굴림"/>
        <family val="3"/>
        <charset val="129"/>
      </rPr>
      <t>캠퍼스타운역</t>
    </r>
    <r>
      <rPr>
        <sz val="11"/>
        <rFont val="굴림"/>
        <family val="3"/>
        <charset val="129"/>
      </rPr>
      <t>, 박문중학교, 한국산업단지공단, 도림동입구, 신세계백화점(인천터미널), 인고앞, 석바위시장, 십정사거리, 부평도서관, 부평역, 굴포천역, 부평구청, 
부평경찰서</t>
    </r>
    <phoneticPr fontId="3" type="noConversion"/>
  </si>
  <si>
    <r>
      <t>엠파크타워, 송림고가교,</t>
    </r>
    <r>
      <rPr>
        <b/>
        <sz val="11"/>
        <color rgb="FFFF0000"/>
        <rFont val="굴림"/>
        <family val="3"/>
        <charset val="129"/>
      </rPr>
      <t xml:space="preserve"> 이편한세상</t>
    </r>
    <r>
      <rPr>
        <sz val="11"/>
        <color rgb="FFFF0000"/>
        <rFont val="굴림"/>
        <family val="3"/>
        <charset val="129"/>
      </rPr>
      <t>,</t>
    </r>
    <r>
      <rPr>
        <b/>
        <sz val="11"/>
        <color rgb="FFFF0000"/>
        <rFont val="굴림"/>
        <family val="3"/>
        <charset val="129"/>
      </rPr>
      <t xml:space="preserve"> 인천비즈니스고등학교</t>
    </r>
    <r>
      <rPr>
        <sz val="11"/>
        <color rgb="FFFF0000"/>
        <rFont val="굴림"/>
        <family val="3"/>
        <charset val="129"/>
      </rPr>
      <t>,</t>
    </r>
    <r>
      <rPr>
        <sz val="11"/>
        <rFont val="굴림"/>
        <family val="3"/>
        <charset val="129"/>
      </rPr>
      <t xml:space="preserve"> 주안역, 재흥시장, 신동아아파트, 연수역, 동막역, 캠퍼스타운역,</t>
    </r>
    <r>
      <rPr>
        <b/>
        <sz val="11"/>
        <rFont val="굴림"/>
        <family val="3"/>
        <charset val="129"/>
      </rPr>
      <t xml:space="preserve"> </t>
    </r>
    <r>
      <rPr>
        <b/>
        <sz val="11"/>
        <color rgb="FFFF0000"/>
        <rFont val="굴림"/>
        <family val="3"/>
        <charset val="129"/>
      </rPr>
      <t>테크노파크역, 삼성바이오로직스</t>
    </r>
    <phoneticPr fontId="3" type="noConversion"/>
  </si>
  <si>
    <r>
      <t xml:space="preserve">찬우물약수터, 불은면주민센터, 전등사 동문, 초지대교,대곶면사무소사거리,솔터마을입구, </t>
    </r>
    <r>
      <rPr>
        <b/>
        <sz val="11"/>
        <color rgb="FFFF0000"/>
        <rFont val="돋움"/>
        <family val="3"/>
        <charset val="129"/>
      </rPr>
      <t>좌동마을, 단봉초등학교</t>
    </r>
    <r>
      <rPr>
        <sz val="11"/>
        <rFont val="돋움"/>
        <family val="3"/>
        <charset val="129"/>
      </rPr>
      <t>,검단하나아파트,마전초등학교,백석동태평아파트,검암사거리,골프장입구,태평아파트 1차, 경서초등학교</t>
    </r>
    <phoneticPr fontId="3" type="noConversion"/>
  </si>
  <si>
    <t>동춘2동주민센터, 동막역, 캠퍼스타운역, 박문중학교, 한국산업단지공단, 도림동입구, 신세계백화점(인천터미널), 인고앞, 석바위시장, 십정사거리, 부평도서관, 부평역, 굴포천역, 부평구청, 부평경찰서</t>
    <phoneticPr fontId="3" type="noConversion"/>
  </si>
  <si>
    <t>동춘2동주민센터, 동아금호아파트, 동춘역, ㈜창원, LG물류센터, 집단에너지, 논현7단지새터마을, 청능로사거리, 논현9단지냇마을</t>
    <phoneticPr fontId="3" type="noConversion"/>
  </si>
  <si>
    <r>
      <t xml:space="preserve">동춘2동주민센터, 동아금호아파트, 동춘역, ㈜창원,  LG물류센터, 집단에너지, 논현7단지새터마을, 청능로사거리, </t>
    </r>
    <r>
      <rPr>
        <b/>
        <sz val="10"/>
        <color rgb="FFFF0000"/>
        <rFont val="굴림"/>
        <family val="3"/>
        <charset val="129"/>
      </rPr>
      <t>논현고잔동주민센터, 소래포구역, 한라아파트,
 논현14단지등대마을</t>
    </r>
    <r>
      <rPr>
        <sz val="10"/>
        <rFont val="굴림"/>
        <family val="3"/>
        <charset val="129"/>
      </rPr>
      <t xml:space="preserve">, 논현9단지냇마을, </t>
    </r>
    <r>
      <rPr>
        <b/>
        <sz val="10"/>
        <color rgb="FFFF0000"/>
        <rFont val="굴림"/>
        <family val="3"/>
        <charset val="129"/>
      </rPr>
      <t>소래마을</t>
    </r>
    <phoneticPr fontId="3" type="noConversion"/>
  </si>
  <si>
    <t>엠파크타워, 송림고가교, 인천교삼거리, 주안역, 재흥시장, 신동아아파트, 연수역, 동막역, 캠퍼스타운역, 글로벌캠퍼스, 인천대학교</t>
    <phoneticPr fontId="3" type="noConversion"/>
  </si>
  <si>
    <t>찬우물약수터, 불은면주민센터, 전등사 동문, 초지대교,대곶면사무소사거리,솔터마을입구,검단하나아파트,마전초등학교,백석동태평아파트,검암사거리,골프장입구,태평아파트 1차, 경서초등학교</t>
    <phoneticPr fontId="3" type="noConversion"/>
  </si>
  <si>
    <t>대동아파트, 한진아파트, 영음교회, 서운중고등학교, 현대2차아파트, 갈산태화아파트, 부평북초등학교, 갈산사거리, 이마트, 굴포천, 부평래미안아파트, 부평중학교, 부평보건소, 부평시장, 갈산두산아파트, 갈산주공2단지, 계산여자고등학교, 초정마을, 오조산공원</t>
    <phoneticPr fontId="3" type="noConversion"/>
  </si>
  <si>
    <t>대동아파트, 서운중고등학교, 현대2차아파트, 화전초등학교, 갈산태화아파트, 부평북초등학교, 갈산사거리, 이마트, 굴포천, 부평래미안아파트, 부평중학교, 부평보건소, 부평시장, 갈산두산아파트, 갈산주공2단지, 계산여자고등학교, 초정마을, 오조산공원</t>
    <phoneticPr fontId="3" type="noConversion"/>
  </si>
  <si>
    <t>부평시장, 부평구청, 갈산역, 북인천세무서, 작전중고, 한국아파트, 계산국민체육센터, 병방시장, 청소년수련관, 박촌역, 귤현역, 계양역, 다남동, 목상동</t>
    <phoneticPr fontId="3" type="noConversion"/>
  </si>
  <si>
    <t>23:00
23:00</t>
  </si>
  <si>
    <t>05:00
05:00</t>
  </si>
  <si>
    <t>사리울
중학교</t>
    <phoneticPr fontId="3" type="noConversion"/>
  </si>
  <si>
    <t>□ 시영운수 : 721번 운행계통(노선 조정)</t>
    <phoneticPr fontId="3" type="noConversion"/>
  </si>
  <si>
    <t>721</t>
    <phoneticPr fontId="3" type="noConversion"/>
  </si>
  <si>
    <t>가좌동
차고</t>
    <phoneticPr fontId="3" type="noConversion"/>
  </si>
  <si>
    <t>서해자동차, 서구문화회관, 신영자동차, 이마트, 부평구청, 부평역, 벽산이삭아파트, 만수초, 서창도서관입구, 신일교회</t>
    <phoneticPr fontId="3" type="noConversion"/>
  </si>
  <si>
    <t>서창3차
현대
아파트</t>
    <phoneticPr fontId="3" type="noConversion"/>
  </si>
  <si>
    <t>05:00
05:00</t>
    <phoneticPr fontId="3" type="noConversion"/>
  </si>
  <si>
    <t>23:00
23:00</t>
    <phoneticPr fontId="3" type="noConversion"/>
  </si>
  <si>
    <t>배차간격</t>
    <phoneticPr fontId="3" type="noConversion"/>
  </si>
  <si>
    <t>첨두</t>
    <phoneticPr fontId="3" type="noConversion"/>
  </si>
  <si>
    <t>비첨두</t>
    <phoneticPr fontId="3" type="noConversion"/>
  </si>
  <si>
    <t>05:00
05:00</t>
    <phoneticPr fontId="3" type="noConversion"/>
  </si>
  <si>
    <t>22:50
22:50</t>
  </si>
  <si>
    <t>22:50
22:50</t>
    <phoneticPr fontId="3" type="noConversion"/>
  </si>
  <si>
    <t>&lt;변경사항&gt; :  운행시간(220분 → 212분), 운행거리(54.6km → 51.2km), 운행횟수(88회 → 90회)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</si>
</sst>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"/>
    <numFmt numFmtId="178" formatCode="h:mm;@"/>
    <numFmt numFmtId="179" formatCode="mm&quot;월&quot;\ dd&quot;일&quot;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맑은 고딕"/>
      <family val="3"/>
      <charset val="129"/>
    </font>
    <font>
      <sz val="9.35"/>
      <color rgb="FFFF0000"/>
      <name val="굴림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54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2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</xf>
    <xf numFmtId="176" fontId="10" fillId="0" borderId="0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10" fillId="0" borderId="20" xfId="1" applyFont="1" applyBorder="1" applyAlignment="1" applyProtection="1">
      <alignment horizontal="center" vertical="center" wrapText="1"/>
      <protection locked="0"/>
    </xf>
    <xf numFmtId="0" fontId="10" fillId="0" borderId="0" xfId="1" applyFont="1" applyBorder="1" applyAlignment="1" applyProtection="1">
      <alignment horizontal="center" vertical="center" wrapText="1"/>
      <protection locked="0"/>
    </xf>
    <xf numFmtId="0" fontId="5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5" fillId="0" borderId="36" xfId="0" applyFont="1" applyFill="1" applyBorder="1" applyAlignment="1" applyProtection="1">
      <alignment horizontal="center" vertical="center" wrapText="1"/>
      <protection locked="0"/>
    </xf>
    <xf numFmtId="0" fontId="0" fillId="3" borderId="27" xfId="1" applyFont="1" applyFill="1" applyBorder="1" applyAlignment="1" applyProtection="1">
      <alignment horizontal="center" vertical="center" wrapText="1"/>
      <protection locked="0"/>
    </xf>
    <xf numFmtId="20" fontId="0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41" xfId="0" applyFont="1" applyBorder="1" applyAlignment="1">
      <alignment horizontal="center" vertical="center" wrapText="1"/>
    </xf>
    <xf numFmtId="0" fontId="5" fillId="0" borderId="26" xfId="1" quotePrefix="1" applyFont="1" applyBorder="1" applyAlignment="1" applyProtection="1">
      <alignment horizontal="center" vertical="center" wrapText="1"/>
      <protection locked="0"/>
    </xf>
    <xf numFmtId="0" fontId="0" fillId="0" borderId="55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28" xfId="1" applyFont="1" applyBorder="1" applyAlignment="1" applyProtection="1">
      <alignment horizontal="center" vertical="center" wrapText="1"/>
      <protection locked="0"/>
    </xf>
    <xf numFmtId="0" fontId="5" fillId="0" borderId="29" xfId="1" applyFont="1" applyBorder="1" applyAlignment="1" applyProtection="1">
      <alignment horizontal="center" vertical="center" wrapText="1"/>
      <protection locked="0"/>
    </xf>
    <xf numFmtId="0" fontId="5" fillId="0" borderId="46" xfId="0" applyFont="1" applyFill="1" applyBorder="1" applyAlignment="1" applyProtection="1">
      <alignment horizontal="center" vertical="center" wrapText="1"/>
      <protection locked="0"/>
    </xf>
    <xf numFmtId="0" fontId="0" fillId="0" borderId="23" xfId="0" applyFont="1" applyFill="1" applyBorder="1" applyAlignment="1" applyProtection="1">
      <alignment horizontal="center" vertical="center" wrapText="1"/>
      <protection locked="0"/>
    </xf>
    <xf numFmtId="0" fontId="5" fillId="0" borderId="22" xfId="1" quotePrefix="1" applyFont="1" applyBorder="1" applyAlignment="1" applyProtection="1">
      <alignment horizontal="center" vertical="center" wrapText="1"/>
      <protection locked="0"/>
    </xf>
    <xf numFmtId="176" fontId="0" fillId="3" borderId="27" xfId="1" applyNumberFormat="1" applyFont="1" applyFill="1" applyBorder="1" applyAlignment="1" applyProtection="1">
      <alignment horizontal="center" vertical="center" wrapText="1"/>
    </xf>
    <xf numFmtId="1" fontId="0" fillId="3" borderId="27" xfId="1" applyNumberFormat="1" applyFont="1" applyFill="1" applyBorder="1" applyAlignment="1" applyProtection="1">
      <alignment horizontal="center" vertical="center" wrapText="1"/>
    </xf>
    <xf numFmtId="0" fontId="0" fillId="0" borderId="44" xfId="0" applyFont="1" applyFill="1" applyBorder="1" applyAlignment="1" applyProtection="1">
      <alignment horizontal="left" vertical="center" wrapText="1"/>
      <protection locked="0"/>
    </xf>
    <xf numFmtId="0" fontId="0" fillId="0" borderId="35" xfId="1" applyFont="1" applyBorder="1" applyAlignment="1" applyProtection="1">
      <alignment horizontal="center" vertical="center" wrapText="1"/>
      <protection locked="0"/>
    </xf>
    <xf numFmtId="20" fontId="0" fillId="0" borderId="4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27" xfId="1" applyFont="1" applyFill="1" applyBorder="1" applyAlignment="1" applyProtection="1">
      <alignment horizontal="center" vertical="center" wrapText="1"/>
      <protection locked="0"/>
    </xf>
    <xf numFmtId="0" fontId="0" fillId="3" borderId="27" xfId="1" applyFont="1" applyFill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  <protection locked="0"/>
    </xf>
    <xf numFmtId="0" fontId="5" fillId="3" borderId="33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3" borderId="31" xfId="1" applyFont="1" applyFill="1" applyBorder="1" applyAlignment="1" applyProtection="1">
      <alignment horizontal="center" vertical="center" wrapText="1"/>
      <protection locked="0"/>
    </xf>
    <xf numFmtId="0" fontId="5" fillId="0" borderId="32" xfId="1" applyFont="1" applyBorder="1" applyAlignment="1" applyProtection="1">
      <alignment horizontal="center" vertical="center" wrapText="1"/>
      <protection locked="0"/>
    </xf>
    <xf numFmtId="0" fontId="15" fillId="3" borderId="27" xfId="1" applyFont="1" applyFill="1" applyBorder="1" applyAlignment="1" applyProtection="1">
      <alignment horizontal="center" vertical="center" wrapText="1"/>
      <protection locked="0"/>
    </xf>
    <xf numFmtId="0" fontId="14" fillId="0" borderId="23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176" fontId="5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5" xfId="1" applyNumberFormat="1" applyFont="1" applyBorder="1" applyAlignment="1" applyProtection="1">
      <alignment horizontal="center" vertical="center" wrapText="1"/>
      <protection locked="0"/>
    </xf>
    <xf numFmtId="0" fontId="16" fillId="0" borderId="45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6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26" xfId="1" quotePrefix="1" applyNumberFormat="1" applyFont="1" applyBorder="1" applyAlignment="1" applyProtection="1">
      <alignment horizontal="center" vertical="center" wrapText="1"/>
      <protection locked="0"/>
    </xf>
    <xf numFmtId="0" fontId="17" fillId="0" borderId="22" xfId="1" quotePrefix="1" applyFont="1" applyBorder="1" applyAlignment="1" applyProtection="1">
      <alignment horizontal="center" vertical="center" wrapText="1"/>
      <protection locked="0"/>
    </xf>
    <xf numFmtId="0" fontId="20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27" xfId="1" applyNumberFormat="1" applyFont="1" applyFill="1" applyBorder="1" applyAlignment="1" applyProtection="1">
      <alignment horizontal="center" vertical="center" wrapText="1"/>
    </xf>
    <xf numFmtId="177" fontId="21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" applyFont="1" applyBorder="1" applyAlignment="1" applyProtection="1">
      <alignment horizontal="center" vertical="center" wrapText="1"/>
      <protection locked="0"/>
    </xf>
    <xf numFmtId="0" fontId="17" fillId="0" borderId="2" xfId="1" applyFont="1" applyBorder="1" applyAlignment="1" applyProtection="1">
      <alignment horizontal="center" vertical="center" wrapText="1"/>
      <protection locked="0"/>
    </xf>
    <xf numFmtId="0" fontId="20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33" xfId="1" applyNumberFormat="1" applyFont="1" applyFill="1" applyBorder="1" applyAlignment="1" applyProtection="1">
      <alignment horizontal="center" vertical="center" wrapText="1"/>
    </xf>
    <xf numFmtId="0" fontId="21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28" xfId="1" applyFont="1" applyBorder="1" applyAlignment="1" applyProtection="1">
      <alignment horizontal="center" vertical="center" wrapText="1"/>
      <protection locked="0"/>
    </xf>
    <xf numFmtId="0" fontId="17" fillId="0" borderId="29" xfId="1" applyFont="1" applyBorder="1" applyAlignment="1" applyProtection="1">
      <alignment horizontal="center" vertical="center" wrapText="1"/>
      <protection locked="0"/>
    </xf>
    <xf numFmtId="0" fontId="20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56" xfId="1" applyNumberFormat="1" applyFont="1" applyFill="1" applyBorder="1" applyAlignment="1" applyProtection="1">
      <alignment horizontal="center" vertical="center" wrapText="1"/>
    </xf>
    <xf numFmtId="0" fontId="21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20" xfId="1" applyFont="1" applyBorder="1" applyAlignment="1" applyProtection="1">
      <alignment horizontal="center" vertical="center" wrapText="1"/>
      <protection locked="0"/>
    </xf>
    <xf numFmtId="0" fontId="17" fillId="0" borderId="0" xfId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Border="1" applyAlignment="1" applyProtection="1">
      <alignment horizontal="center" vertical="center" wrapText="1"/>
      <protection locked="0"/>
    </xf>
    <xf numFmtId="0" fontId="16" fillId="0" borderId="0" xfId="1" applyNumberFormat="1" applyFont="1" applyBorder="1" applyAlignment="1" applyProtection="1">
      <alignment horizontal="center" vertical="center" wrapText="1"/>
      <protection locked="0"/>
    </xf>
    <xf numFmtId="0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1" applyNumberFormat="1" applyFont="1" applyFill="1" applyBorder="1" applyAlignment="1" applyProtection="1">
      <alignment horizontal="center" vertical="center" wrapText="1"/>
    </xf>
    <xf numFmtId="177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Fill="1" applyBorder="1" applyAlignment="1" applyProtection="1">
      <alignment vertical="center" wrapText="1"/>
      <protection locked="0"/>
    </xf>
    <xf numFmtId="0" fontId="0" fillId="0" borderId="0" xfId="1" applyFont="1" applyBorder="1" applyAlignment="1" applyProtection="1">
      <alignment horizontal="center" vertical="center" wrapText="1"/>
      <protection locked="0"/>
    </xf>
    <xf numFmtId="0" fontId="4" fillId="0" borderId="49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NumberFormat="1" applyFont="1" applyBorder="1" applyAlignment="1" applyProtection="1">
      <alignment horizontal="center" vertical="center" wrapText="1"/>
      <protection locked="0"/>
    </xf>
    <xf numFmtId="0" fontId="21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31" xfId="1" applyNumberFormat="1" applyFont="1" applyFill="1" applyBorder="1" applyAlignment="1" applyProtection="1">
      <alignment horizontal="center" vertical="center" wrapText="1"/>
    </xf>
    <xf numFmtId="0" fontId="4" fillId="0" borderId="32" xfId="1" applyNumberFormat="1" applyFont="1" applyBorder="1" applyAlignment="1" applyProtection="1">
      <alignment horizontal="center" vertical="center" wrapText="1"/>
      <protection locked="0"/>
    </xf>
    <xf numFmtId="0" fontId="17" fillId="0" borderId="65" xfId="1" applyFont="1" applyBorder="1" applyAlignment="1" applyProtection="1">
      <alignment horizontal="center" vertical="center" wrapText="1"/>
      <protection locked="0"/>
    </xf>
    <xf numFmtId="0" fontId="17" fillId="0" borderId="17" xfId="1" applyFont="1" applyBorder="1" applyAlignment="1" applyProtection="1">
      <alignment horizontal="center" vertical="center" wrapText="1"/>
      <protection locked="0"/>
    </xf>
    <xf numFmtId="0" fontId="10" fillId="0" borderId="17" xfId="1" applyNumberFormat="1" applyFont="1" applyBorder="1" applyAlignment="1" applyProtection="1">
      <alignment horizontal="center" vertical="center" wrapText="1"/>
      <protection locked="0"/>
    </xf>
    <xf numFmtId="0" fontId="16" fillId="0" borderId="17" xfId="1" applyNumberFormat="1" applyFont="1" applyBorder="1" applyAlignment="1" applyProtection="1">
      <alignment horizontal="center" vertical="center" wrapText="1"/>
      <protection locked="0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176" fontId="0" fillId="0" borderId="21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 applyProtection="1">
      <alignment horizontal="center" vertical="center" wrapText="1"/>
      <protection locked="0"/>
    </xf>
    <xf numFmtId="0" fontId="5" fillId="0" borderId="66" xfId="0" applyFont="1" applyFill="1" applyBorder="1" applyAlignment="1" applyProtection="1">
      <alignment horizontal="center" vertical="center" wrapText="1"/>
      <protection locked="0"/>
    </xf>
    <xf numFmtId="0" fontId="5" fillId="0" borderId="41" xfId="0" applyFont="1" applyFill="1" applyBorder="1" applyAlignment="1" applyProtection="1">
      <alignment horizontal="center" vertical="center" wrapText="1"/>
      <protection locked="0"/>
    </xf>
    <xf numFmtId="0" fontId="0" fillId="0" borderId="41" xfId="0" applyFont="1" applyFill="1" applyBorder="1" applyAlignment="1" applyProtection="1">
      <alignment horizontal="center" vertical="center" wrapText="1"/>
      <protection locked="0"/>
    </xf>
    <xf numFmtId="0" fontId="0" fillId="0" borderId="41" xfId="0" applyFont="1" applyBorder="1" applyAlignment="1" applyProtection="1">
      <alignment horizontal="center" vertical="center" wrapText="1"/>
      <protection locked="0"/>
    </xf>
    <xf numFmtId="0" fontId="10" fillId="0" borderId="41" xfId="1" applyFont="1" applyFill="1" applyBorder="1" applyAlignment="1" applyProtection="1">
      <alignment horizontal="center" vertical="center" wrapText="1"/>
      <protection locked="0"/>
    </xf>
    <xf numFmtId="20" fontId="10" fillId="0" borderId="41" xfId="1" applyNumberFormat="1" applyFont="1" applyFill="1" applyBorder="1" applyAlignment="1" applyProtection="1">
      <alignment horizontal="center" vertical="center" wrapText="1"/>
      <protection locked="0"/>
    </xf>
    <xf numFmtId="179" fontId="0" fillId="0" borderId="4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" quotePrefix="1" applyFont="1" applyBorder="1" applyAlignment="1" applyProtection="1">
      <alignment horizontal="center" vertical="center" wrapText="1"/>
      <protection locked="0"/>
    </xf>
    <xf numFmtId="0" fontId="17" fillId="0" borderId="25" xfId="1" quotePrefix="1" applyFont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10" fillId="3" borderId="67" xfId="1" applyFont="1" applyFill="1" applyBorder="1" applyAlignment="1" applyProtection="1">
      <alignment horizontal="center" vertical="center" wrapText="1"/>
      <protection locked="0"/>
    </xf>
    <xf numFmtId="20" fontId="10" fillId="3" borderId="67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67" xfId="0" applyFont="1" applyFill="1" applyBorder="1" applyAlignment="1" applyProtection="1">
      <alignment horizontal="center" vertical="center" wrapText="1"/>
      <protection locked="0"/>
    </xf>
    <xf numFmtId="177" fontId="10" fillId="3" borderId="67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67" xfId="1" applyNumberFormat="1" applyFont="1" applyFill="1" applyBorder="1" applyAlignment="1" applyProtection="1">
      <alignment horizontal="center" vertical="center" wrapText="1"/>
    </xf>
    <xf numFmtId="1" fontId="10" fillId="3" borderId="67" xfId="1" applyNumberFormat="1" applyFont="1" applyFill="1" applyBorder="1" applyAlignment="1" applyProtection="1">
      <alignment horizontal="center" vertical="center" wrapText="1"/>
    </xf>
    <xf numFmtId="0" fontId="0" fillId="3" borderId="49" xfId="1" applyFont="1" applyFill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0" fillId="0" borderId="25" xfId="1" applyFont="1" applyBorder="1" applyAlignment="1" applyProtection="1">
      <alignment horizontal="center" vertical="center" wrapText="1"/>
      <protection locked="0"/>
    </xf>
    <xf numFmtId="0" fontId="10" fillId="3" borderId="38" xfId="1" applyFont="1" applyFill="1" applyBorder="1" applyAlignment="1" applyProtection="1">
      <alignment horizontal="center" vertical="center" wrapText="1"/>
      <protection locked="0"/>
    </xf>
    <xf numFmtId="20" fontId="10" fillId="3" borderId="38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38" xfId="0" applyFont="1" applyFill="1" applyBorder="1" applyAlignment="1" applyProtection="1">
      <alignment horizontal="center" vertical="center" wrapText="1"/>
      <protection locked="0"/>
    </xf>
    <xf numFmtId="177" fontId="10" fillId="3" borderId="38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38" xfId="1" applyNumberFormat="1" applyFont="1" applyFill="1" applyBorder="1" applyAlignment="1" applyProtection="1">
      <alignment horizontal="center" vertical="center" wrapText="1"/>
    </xf>
    <xf numFmtId="1" fontId="10" fillId="3" borderId="38" xfId="1" applyNumberFormat="1" applyFont="1" applyFill="1" applyBorder="1" applyAlignment="1" applyProtection="1">
      <alignment horizontal="center" vertical="center" wrapText="1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10" fillId="0" borderId="28" xfId="1" applyFont="1" applyBorder="1" applyAlignment="1" applyProtection="1">
      <alignment horizontal="center" vertical="center" wrapText="1"/>
      <protection locked="0"/>
    </xf>
    <xf numFmtId="0" fontId="10" fillId="0" borderId="30" xfId="1" applyFont="1" applyBorder="1" applyAlignment="1" applyProtection="1">
      <alignment horizontal="center" vertical="center" wrapText="1"/>
      <protection locked="0"/>
    </xf>
    <xf numFmtId="0" fontId="10" fillId="3" borderId="68" xfId="1" applyFont="1" applyFill="1" applyBorder="1" applyAlignment="1" applyProtection="1">
      <alignment horizontal="center" vertical="center" wrapText="1"/>
      <protection locked="0"/>
    </xf>
    <xf numFmtId="20" fontId="10" fillId="3" borderId="68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68" xfId="0" applyFont="1" applyFill="1" applyBorder="1" applyAlignment="1" applyProtection="1">
      <alignment horizontal="center" vertical="center" wrapText="1"/>
      <protection locked="0"/>
    </xf>
    <xf numFmtId="177" fontId="10" fillId="3" borderId="68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68" xfId="1" applyNumberFormat="1" applyFont="1" applyFill="1" applyBorder="1" applyAlignment="1" applyProtection="1">
      <alignment horizontal="center" vertical="center" wrapText="1"/>
    </xf>
    <xf numFmtId="1" fontId="10" fillId="3" borderId="68" xfId="1" applyNumberFormat="1" applyFont="1" applyFill="1" applyBorder="1" applyAlignment="1" applyProtection="1">
      <alignment horizontal="center" vertical="center" wrapText="1"/>
    </xf>
    <xf numFmtId="0" fontId="0" fillId="3" borderId="32" xfId="1" applyFont="1" applyFill="1" applyBorder="1" applyAlignment="1" applyProtection="1">
      <alignment horizontal="center" vertical="center" wrapText="1"/>
      <protection locked="0"/>
    </xf>
    <xf numFmtId="0" fontId="1" fillId="0" borderId="41" xfId="0" applyFont="1" applyFill="1" applyBorder="1" applyAlignment="1" applyProtection="1">
      <alignment horizontal="center" vertical="center" wrapText="1"/>
      <protection locked="0"/>
    </xf>
    <xf numFmtId="179" fontId="1" fillId="0" borderId="4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26" xfId="1" quotePrefix="1" applyFont="1" applyBorder="1" applyAlignment="1" applyProtection="1">
      <alignment horizontal="center" vertical="center" wrapText="1"/>
      <protection locked="0"/>
    </xf>
    <xf numFmtId="0" fontId="17" fillId="0" borderId="23" xfId="1" quotePrefix="1" applyFont="1" applyBorder="1" applyAlignment="1" applyProtection="1">
      <alignment horizontal="center" vertical="center" wrapText="1"/>
      <protection locked="0"/>
    </xf>
    <xf numFmtId="0" fontId="10" fillId="3" borderId="23" xfId="1" applyFont="1" applyFill="1" applyBorder="1" applyAlignment="1" applyProtection="1">
      <alignment horizontal="center" vertical="center" wrapText="1"/>
      <protection locked="0"/>
    </xf>
    <xf numFmtId="20" fontId="10" fillId="3" borderId="23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 applyProtection="1">
      <alignment horizontal="center" vertical="center" wrapText="1"/>
      <protection locked="0"/>
    </xf>
    <xf numFmtId="177" fontId="10" fillId="3" borderId="23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23" xfId="1" applyNumberFormat="1" applyFont="1" applyFill="1" applyBorder="1" applyAlignment="1" applyProtection="1">
      <alignment horizontal="center" vertical="center" wrapText="1"/>
    </xf>
    <xf numFmtId="1" fontId="10" fillId="3" borderId="23" xfId="1" applyNumberFormat="1" applyFont="1" applyFill="1" applyBorder="1" applyAlignment="1" applyProtection="1">
      <alignment horizontal="center" vertical="center" wrapText="1"/>
    </xf>
    <xf numFmtId="0" fontId="0" fillId="3" borderId="72" xfId="1" applyFont="1" applyFill="1" applyBorder="1" applyAlignment="1" applyProtection="1">
      <alignment horizontal="center" vertical="center" wrapText="1"/>
      <protection locked="0"/>
    </xf>
    <xf numFmtId="0" fontId="1" fillId="3" borderId="38" xfId="0" applyFont="1" applyFill="1" applyBorder="1" applyAlignment="1" applyProtection="1">
      <alignment horizontal="center" vertical="center" wrapText="1"/>
      <protection locked="0"/>
    </xf>
    <xf numFmtId="0" fontId="10" fillId="3" borderId="30" xfId="1" applyFont="1" applyFill="1" applyBorder="1" applyAlignment="1" applyProtection="1">
      <alignment horizontal="center" vertical="center" wrapText="1"/>
      <protection locked="0"/>
    </xf>
    <xf numFmtId="20" fontId="10" fillId="3" borderId="30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0" xfId="0" applyFont="1" applyFill="1" applyBorder="1" applyAlignment="1" applyProtection="1">
      <alignment horizontal="center" vertical="center" wrapText="1"/>
      <protection locked="0"/>
    </xf>
    <xf numFmtId="177" fontId="10" fillId="3" borderId="30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30" xfId="1" applyNumberFormat="1" applyFont="1" applyFill="1" applyBorder="1" applyAlignment="1" applyProtection="1">
      <alignment horizontal="center" vertical="center" wrapText="1"/>
    </xf>
    <xf numFmtId="1" fontId="10" fillId="3" borderId="30" xfId="1" applyNumberFormat="1" applyFont="1" applyFill="1" applyBorder="1" applyAlignment="1" applyProtection="1">
      <alignment horizontal="center" vertical="center" wrapText="1"/>
    </xf>
    <xf numFmtId="0" fontId="0" fillId="3" borderId="74" xfId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5" xfId="1" applyNumberFormat="1" applyFont="1" applyBorder="1" applyAlignment="1" applyProtection="1">
      <alignment horizontal="center" vertical="center" wrapText="1"/>
      <protection locked="0"/>
    </xf>
    <xf numFmtId="0" fontId="10" fillId="0" borderId="4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6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7" xfId="1" applyNumberFormat="1" applyFont="1" applyFill="1" applyBorder="1" applyAlignment="1" applyProtection="1">
      <alignment horizontal="center" vertical="center" wrapText="1"/>
    </xf>
    <xf numFmtId="177" fontId="11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0" xfId="1" applyNumberFormat="1" applyFont="1" applyBorder="1" applyAlignment="1" applyProtection="1">
      <alignment horizontal="center" vertical="center" wrapText="1"/>
      <protection locked="0"/>
    </xf>
    <xf numFmtId="0" fontId="17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3" xfId="1" applyNumberFormat="1" applyFont="1" applyFill="1" applyBorder="1" applyAlignment="1" applyProtection="1">
      <alignment horizontal="center" vertical="center" wrapText="1"/>
    </xf>
    <xf numFmtId="177" fontId="11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2" xfId="1" applyNumberFormat="1" applyFont="1" applyBorder="1" applyAlignment="1" applyProtection="1">
      <alignment horizontal="center" vertical="center" wrapText="1"/>
      <protection locked="0"/>
    </xf>
    <xf numFmtId="0" fontId="17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56" xfId="1" applyNumberFormat="1" applyFont="1" applyFill="1" applyBorder="1" applyAlignment="1" applyProtection="1">
      <alignment horizontal="center" vertical="center" wrapText="1"/>
    </xf>
    <xf numFmtId="177" fontId="11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1" applyNumberFormat="1" applyFont="1" applyBorder="1" applyAlignment="1" applyProtection="1">
      <alignment horizontal="center" vertical="center" wrapText="1"/>
      <protection locked="0"/>
    </xf>
    <xf numFmtId="178" fontId="10" fillId="0" borderId="45" xfId="1" applyNumberFormat="1" applyFont="1" applyFill="1" applyBorder="1" applyAlignment="1" applyProtection="1">
      <alignment horizontal="center" vertical="center" wrapText="1"/>
      <protection locked="0"/>
    </xf>
    <xf numFmtId="20" fontId="10" fillId="0" borderId="45" xfId="1" applyNumberFormat="1" applyFont="1" applyFill="1" applyBorder="1" applyAlignment="1" applyProtection="1">
      <alignment horizontal="center" vertical="center" wrapText="1"/>
      <protection locked="0"/>
    </xf>
    <xf numFmtId="20" fontId="10" fillId="3" borderId="2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49" xfId="1" applyNumberFormat="1" applyFont="1" applyBorder="1" applyAlignment="1" applyProtection="1">
      <alignment horizontal="center" vertical="center" wrapText="1"/>
      <protection locked="0"/>
    </xf>
    <xf numFmtId="178" fontId="10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NumberFormat="1" applyFont="1" applyBorder="1" applyAlignment="1" applyProtection="1">
      <alignment horizontal="center" vertical="center" wrapText="1"/>
      <protection locked="0"/>
    </xf>
    <xf numFmtId="0" fontId="17" fillId="3" borderId="31" xfId="1" applyNumberFormat="1" applyFont="1" applyFill="1" applyBorder="1" applyAlignment="1" applyProtection="1">
      <alignment horizontal="center" vertical="center" wrapText="1"/>
      <protection locked="0"/>
    </xf>
    <xf numFmtId="178" fontId="10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1" xfId="1" applyNumberFormat="1" applyFont="1" applyFill="1" applyBorder="1" applyAlignment="1" applyProtection="1">
      <alignment horizontal="center" vertical="center" wrapText="1"/>
    </xf>
    <xf numFmtId="177" fontId="11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2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5" fillId="0" borderId="3" xfId="1" applyNumberFormat="1" applyFont="1" applyBorder="1" applyAlignment="1" applyProtection="1">
      <alignment horizontal="center" vertical="center" wrapText="1"/>
      <protection locked="0"/>
    </xf>
    <xf numFmtId="0" fontId="5" fillId="0" borderId="28" xfId="1" applyNumberFormat="1" applyFont="1" applyBorder="1" applyAlignment="1" applyProtection="1">
      <alignment horizontal="center" vertical="center" wrapText="1"/>
      <protection locked="0"/>
    </xf>
    <xf numFmtId="0" fontId="5" fillId="0" borderId="29" xfId="1" applyNumberFormat="1" applyFont="1" applyBorder="1" applyAlignment="1" applyProtection="1">
      <alignment horizontal="center" vertical="center" wrapText="1"/>
      <protection locked="0"/>
    </xf>
    <xf numFmtId="0" fontId="10" fillId="0" borderId="20" xfId="1" applyNumberFormat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24" fillId="0" borderId="1" xfId="1" applyNumberFormat="1" applyFont="1" applyBorder="1" applyAlignment="1" applyProtection="1">
      <alignment horizontal="center" vertical="center" wrapText="1"/>
      <protection locked="0"/>
    </xf>
    <xf numFmtId="0" fontId="24" fillId="0" borderId="32" xfId="1" applyNumberFormat="1" applyFont="1" applyBorder="1" applyAlignment="1" applyProtection="1">
      <alignment horizontal="center" vertical="center" wrapText="1"/>
      <protection locked="0"/>
    </xf>
    <xf numFmtId="0" fontId="24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24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56" xfId="1" applyNumberFormat="1" applyFont="1" applyFill="1" applyBorder="1" applyAlignment="1" applyProtection="1">
      <alignment horizontal="center" vertical="center" wrapText="1"/>
    </xf>
    <xf numFmtId="0" fontId="1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75" xfId="0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0" fontId="15" fillId="3" borderId="56" xfId="0" applyFont="1" applyFill="1" applyBorder="1" applyAlignment="1">
      <alignment horizontal="center" vertical="center" wrapText="1"/>
    </xf>
    <xf numFmtId="0" fontId="15" fillId="3" borderId="75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75" xfId="1" applyNumberFormat="1" applyFont="1" applyFill="1" applyBorder="1" applyAlignment="1" applyProtection="1">
      <alignment horizontal="center" vertical="center" wrapText="1"/>
    </xf>
    <xf numFmtId="49" fontId="5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1" quotePrefix="1" applyNumberFormat="1" applyFont="1" applyBorder="1" applyAlignment="1" applyProtection="1">
      <alignment horizontal="center" vertical="center" wrapText="1"/>
      <protection locked="0"/>
    </xf>
    <xf numFmtId="0" fontId="24" fillId="3" borderId="75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52" xfId="0" applyFont="1" applyFill="1" applyBorder="1" applyAlignment="1">
      <alignment horizontal="center" vertical="center" wrapText="1"/>
    </xf>
    <xf numFmtId="0" fontId="24" fillId="0" borderId="77" xfId="1" applyNumberFormat="1" applyFont="1" applyBorder="1" applyAlignment="1" applyProtection="1">
      <alignment horizontal="center" vertical="center" wrapText="1"/>
      <protection locked="0"/>
    </xf>
    <xf numFmtId="0" fontId="14" fillId="0" borderId="80" xfId="1" applyNumberFormat="1" applyFont="1" applyBorder="1" applyAlignment="1" applyProtection="1">
      <alignment horizontal="center" vertical="center" wrapText="1"/>
      <protection locked="0"/>
    </xf>
    <xf numFmtId="0" fontId="14" fillId="0" borderId="8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82" xfId="0" applyFont="1" applyBorder="1" applyAlignment="1">
      <alignment horizontal="center" vertical="center" wrapText="1"/>
    </xf>
    <xf numFmtId="0" fontId="24" fillId="0" borderId="83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6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5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4" xfId="1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0" quotePrefix="1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6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0" xfId="1" applyNumberFormat="1" applyFont="1" applyBorder="1" applyAlignment="1" applyProtection="1">
      <alignment horizontal="center" vertical="center" wrapText="1"/>
      <protection locked="0"/>
    </xf>
    <xf numFmtId="0" fontId="1" fillId="0" borderId="50" xfId="1" applyNumberFormat="1" applyFont="1" applyBorder="1" applyAlignment="1" applyProtection="1">
      <alignment horizontal="center" vertical="center" wrapText="1"/>
      <protection locked="0"/>
    </xf>
    <xf numFmtId="0" fontId="1" fillId="0" borderId="53" xfId="1" applyNumberFormat="1" applyFont="1" applyBorder="1" applyAlignment="1" applyProtection="1">
      <alignment horizontal="center" vertical="center" wrapText="1"/>
      <protection locked="0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2" xfId="1" applyNumberFormat="1" applyFont="1" applyBorder="1" applyAlignment="1" applyProtection="1">
      <alignment horizontal="left" vertical="center" wrapText="1"/>
      <protection locked="0"/>
    </xf>
    <xf numFmtId="0" fontId="1" fillId="0" borderId="52" xfId="1" applyNumberFormat="1" applyFont="1" applyBorder="1" applyAlignment="1" applyProtection="1">
      <alignment horizontal="left" vertical="center" wrapText="1"/>
      <protection locked="0"/>
    </xf>
    <xf numFmtId="0" fontId="1" fillId="0" borderId="40" xfId="1" applyNumberFormat="1" applyFont="1" applyBorder="1" applyAlignment="1" applyProtection="1">
      <alignment horizontal="left" vertical="center" wrapText="1"/>
      <protection locked="0"/>
    </xf>
    <xf numFmtId="0" fontId="6" fillId="0" borderId="17" xfId="0" applyFont="1" applyFill="1" applyBorder="1" applyAlignment="1" applyProtection="1">
      <alignment horizontal="left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18" fillId="0" borderId="47" xfId="1" applyNumberFormat="1" applyFont="1" applyBorder="1" applyAlignment="1" applyProtection="1">
      <alignment horizontal="center" vertical="center" wrapText="1"/>
      <protection locked="0"/>
    </xf>
    <xf numFmtId="0" fontId="18" fillId="0" borderId="50" xfId="1" applyNumberFormat="1" applyFont="1" applyBorder="1" applyAlignment="1" applyProtection="1">
      <alignment horizontal="center" vertical="center" wrapText="1"/>
      <protection locked="0"/>
    </xf>
    <xf numFmtId="0" fontId="18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48" xfId="1" applyNumberFormat="1" applyFont="1" applyBorder="1" applyAlignment="1" applyProtection="1">
      <alignment horizontal="center" vertical="center" wrapText="1"/>
      <protection locked="0"/>
    </xf>
    <xf numFmtId="0" fontId="10" fillId="0" borderId="59" xfId="1" applyNumberFormat="1" applyFont="1" applyBorder="1" applyAlignment="1" applyProtection="1">
      <alignment horizontal="center" vertical="center" wrapText="1"/>
      <protection locked="0"/>
    </xf>
    <xf numFmtId="0" fontId="10" fillId="0" borderId="51" xfId="1" applyNumberFormat="1" applyFont="1" applyBorder="1" applyAlignment="1" applyProtection="1">
      <alignment horizontal="center" vertical="center" wrapText="1"/>
      <protection locked="0"/>
    </xf>
    <xf numFmtId="0" fontId="10" fillId="0" borderId="61" xfId="1" applyNumberFormat="1" applyFont="1" applyBorder="1" applyAlignment="1" applyProtection="1">
      <alignment horizontal="center" vertical="center" wrapText="1"/>
      <protection locked="0"/>
    </xf>
    <xf numFmtId="0" fontId="10" fillId="0" borderId="54" xfId="1" applyNumberFormat="1" applyFont="1" applyBorder="1" applyAlignment="1" applyProtection="1">
      <alignment horizontal="center" vertical="center" wrapText="1"/>
      <protection locked="0"/>
    </xf>
    <xf numFmtId="0" fontId="10" fillId="0" borderId="63" xfId="1" applyNumberFormat="1" applyFont="1" applyBorder="1" applyAlignment="1" applyProtection="1">
      <alignment horizontal="center" vertical="center" wrapText="1"/>
      <protection locked="0"/>
    </xf>
    <xf numFmtId="0" fontId="10" fillId="0" borderId="45" xfId="1" applyNumberFormat="1" applyFont="1" applyBorder="1" applyAlignment="1" applyProtection="1">
      <alignment horizontal="center" vertical="center" wrapText="1"/>
      <protection locked="0"/>
    </xf>
    <xf numFmtId="0" fontId="10" fillId="0" borderId="52" xfId="1" applyNumberFormat="1" applyFont="1" applyBorder="1" applyAlignment="1" applyProtection="1">
      <alignment horizontal="center" vertical="center" wrapText="1"/>
      <protection locked="0"/>
    </xf>
    <xf numFmtId="0" fontId="10" fillId="0" borderId="40" xfId="1" applyNumberFormat="1" applyFont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42" xfId="0" applyFont="1" applyFill="1" applyBorder="1" applyAlignment="1" applyProtection="1">
      <alignment horizontal="center" vertical="center" wrapText="1"/>
      <protection locked="0"/>
    </xf>
    <xf numFmtId="0" fontId="5" fillId="2" borderId="57" xfId="0" applyFont="1" applyFill="1" applyBorder="1" applyAlignment="1" applyProtection="1">
      <alignment horizontal="center" vertical="center" wrapText="1"/>
      <protection locked="0"/>
    </xf>
    <xf numFmtId="0" fontId="5" fillId="2" borderId="43" xfId="0" applyFont="1" applyFill="1" applyBorder="1" applyAlignment="1" applyProtection="1">
      <alignment horizontal="center" vertical="center" wrapText="1"/>
      <protection locked="0"/>
    </xf>
    <xf numFmtId="0" fontId="5" fillId="2" borderId="58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4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4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6" xfId="1" applyFont="1" applyFill="1" applyBorder="1" applyAlignment="1" applyProtection="1">
      <alignment horizontal="left" vertical="center" wrapText="1"/>
      <protection locked="0"/>
    </xf>
    <xf numFmtId="0" fontId="11" fillId="3" borderId="15" xfId="1" applyFont="1" applyFill="1" applyBorder="1" applyAlignment="1" applyProtection="1">
      <alignment horizontal="left" vertical="center" wrapText="1"/>
      <protection locked="0"/>
    </xf>
    <xf numFmtId="0" fontId="11" fillId="3" borderId="14" xfId="1" applyFont="1" applyFill="1" applyBorder="1" applyAlignment="1" applyProtection="1">
      <alignment horizontal="left" vertical="center" wrapText="1"/>
      <protection locked="0"/>
    </xf>
    <xf numFmtId="0" fontId="10" fillId="0" borderId="47" xfId="1" applyNumberFormat="1" applyFont="1" applyBorder="1" applyAlignment="1" applyProtection="1">
      <alignment horizontal="center" vertical="center" wrapText="1"/>
      <protection locked="0"/>
    </xf>
    <xf numFmtId="0" fontId="10" fillId="0" borderId="50" xfId="1" applyNumberFormat="1" applyFont="1" applyBorder="1" applyAlignment="1" applyProtection="1">
      <alignment horizontal="center" vertical="center" wrapText="1"/>
      <protection locked="0"/>
    </xf>
    <xf numFmtId="0" fontId="10" fillId="0" borderId="53" xfId="1" applyNumberFormat="1" applyFont="1" applyBorder="1" applyAlignment="1" applyProtection="1">
      <alignment horizontal="center" vertical="center" wrapText="1"/>
      <protection locked="0"/>
    </xf>
    <xf numFmtId="0" fontId="16" fillId="0" borderId="48" xfId="1" applyNumberFormat="1" applyFont="1" applyBorder="1" applyAlignment="1" applyProtection="1">
      <alignment horizontal="center" vertical="center" wrapText="1"/>
      <protection locked="0"/>
    </xf>
    <xf numFmtId="0" fontId="16" fillId="0" borderId="59" xfId="1" applyNumberFormat="1" applyFont="1" applyBorder="1" applyAlignment="1" applyProtection="1">
      <alignment horizontal="center" vertical="center" wrapText="1"/>
      <protection locked="0"/>
    </xf>
    <xf numFmtId="0" fontId="16" fillId="0" borderId="51" xfId="1" applyNumberFormat="1" applyFont="1" applyBorder="1" applyAlignment="1" applyProtection="1">
      <alignment horizontal="center" vertical="center" wrapText="1"/>
      <protection locked="0"/>
    </xf>
    <xf numFmtId="0" fontId="16" fillId="0" borderId="61" xfId="1" applyNumberFormat="1" applyFont="1" applyBorder="1" applyAlignment="1" applyProtection="1">
      <alignment horizontal="center" vertical="center" wrapText="1"/>
      <protection locked="0"/>
    </xf>
    <xf numFmtId="0" fontId="16" fillId="0" borderId="54" xfId="1" applyNumberFormat="1" applyFont="1" applyBorder="1" applyAlignment="1" applyProtection="1">
      <alignment horizontal="center" vertical="center" wrapText="1"/>
      <protection locked="0"/>
    </xf>
    <xf numFmtId="0" fontId="16" fillId="0" borderId="63" xfId="1" applyNumberFormat="1" applyFont="1" applyBorder="1" applyAlignment="1" applyProtection="1">
      <alignment horizontal="center" vertical="center" wrapText="1"/>
      <protection locked="0"/>
    </xf>
    <xf numFmtId="0" fontId="19" fillId="0" borderId="45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52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40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45" xfId="1" applyNumberFormat="1" applyFont="1" applyBorder="1" applyAlignment="1" applyProtection="1">
      <alignment horizontal="center" vertical="center" wrapText="1"/>
      <protection locked="0"/>
    </xf>
    <xf numFmtId="0" fontId="18" fillId="0" borderId="52" xfId="1" applyNumberFormat="1" applyFont="1" applyBorder="1" applyAlignment="1" applyProtection="1">
      <alignment horizontal="center" vertical="center" wrapText="1"/>
      <protection locked="0"/>
    </xf>
    <xf numFmtId="0" fontId="18" fillId="0" borderId="40" xfId="1" applyNumberFormat="1" applyFont="1" applyBorder="1" applyAlignment="1" applyProtection="1">
      <alignment horizontal="center" vertical="center" wrapText="1"/>
      <protection locked="0"/>
    </xf>
    <xf numFmtId="0" fontId="11" fillId="3" borderId="20" xfId="1" applyFont="1" applyFill="1" applyBorder="1" applyAlignment="1" applyProtection="1">
      <alignment horizontal="left" vertical="center" wrapText="1"/>
      <protection locked="0"/>
    </xf>
    <xf numFmtId="0" fontId="11" fillId="3" borderId="0" xfId="1" applyFont="1" applyFill="1" applyBorder="1" applyAlignment="1" applyProtection="1">
      <alignment horizontal="left" vertical="center" wrapText="1"/>
      <protection locked="0"/>
    </xf>
    <xf numFmtId="0" fontId="0" fillId="0" borderId="47" xfId="1" applyFont="1" applyBorder="1" applyAlignment="1" applyProtection="1">
      <alignment horizontal="center" vertical="center" wrapText="1"/>
      <protection locked="0"/>
    </xf>
    <xf numFmtId="0" fontId="0" fillId="0" borderId="50" xfId="1" applyFont="1" applyBorder="1" applyAlignment="1" applyProtection="1">
      <alignment horizontal="center" vertical="center" wrapText="1"/>
      <protection locked="0"/>
    </xf>
    <xf numFmtId="0" fontId="0" fillId="0" borderId="53" xfId="1" applyFont="1" applyBorder="1" applyAlignment="1" applyProtection="1">
      <alignment horizontal="center" vertical="center" wrapText="1"/>
      <protection locked="0"/>
    </xf>
    <xf numFmtId="0" fontId="0" fillId="0" borderId="48" xfId="1" applyFont="1" applyBorder="1" applyAlignment="1" applyProtection="1">
      <alignment horizontal="left" vertical="center" wrapText="1"/>
      <protection locked="0"/>
    </xf>
    <xf numFmtId="0" fontId="0" fillId="0" borderId="51" xfId="1" applyFont="1" applyBorder="1" applyAlignment="1" applyProtection="1">
      <alignment horizontal="left" vertical="center" wrapText="1"/>
      <protection locked="0"/>
    </xf>
    <xf numFmtId="0" fontId="0" fillId="0" borderId="54" xfId="1" applyFont="1" applyBorder="1" applyAlignment="1" applyProtection="1">
      <alignment horizontal="left" vertical="center" wrapText="1"/>
      <protection locked="0"/>
    </xf>
    <xf numFmtId="0" fontId="0" fillId="0" borderId="45" xfId="1" applyFont="1" applyBorder="1" applyAlignment="1" applyProtection="1">
      <alignment horizontal="center" vertical="center" wrapText="1"/>
      <protection locked="0"/>
    </xf>
    <xf numFmtId="0" fontId="0" fillId="0" borderId="52" xfId="1" applyFont="1" applyBorder="1" applyAlignment="1" applyProtection="1">
      <alignment horizontal="center" vertical="center" wrapText="1"/>
      <protection locked="0"/>
    </xf>
    <xf numFmtId="0" fontId="0" fillId="0" borderId="40" xfId="1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5" fillId="2" borderId="69" xfId="0" applyFont="1" applyFill="1" applyBorder="1" applyAlignment="1" applyProtection="1">
      <alignment horizontal="center" vertical="center" wrapText="1"/>
      <protection locked="0"/>
    </xf>
    <xf numFmtId="0" fontId="5" fillId="2" borderId="66" xfId="0" applyFont="1" applyFill="1" applyBorder="1" applyAlignment="1" applyProtection="1">
      <alignment horizontal="center" vertical="center" wrapText="1"/>
      <protection locked="0"/>
    </xf>
    <xf numFmtId="0" fontId="5" fillId="2" borderId="70" xfId="0" applyFont="1" applyFill="1" applyBorder="1" applyAlignment="1" applyProtection="1">
      <alignment horizontal="center" vertical="center" wrapText="1"/>
      <protection locked="0"/>
    </xf>
    <xf numFmtId="0" fontId="5" fillId="2" borderId="41" xfId="0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0" fillId="0" borderId="30" xfId="0" applyFont="1" applyFill="1" applyBorder="1" applyAlignment="1" applyProtection="1">
      <alignment horizontal="center" vertical="center" wrapText="1"/>
      <protection locked="0"/>
    </xf>
    <xf numFmtId="0" fontId="10" fillId="0" borderId="25" xfId="1" applyFont="1" applyBorder="1" applyAlignment="1" applyProtection="1">
      <alignment horizontal="center" vertical="center" wrapText="1"/>
      <protection locked="0"/>
    </xf>
    <xf numFmtId="0" fontId="10" fillId="0" borderId="30" xfId="1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4" fillId="2" borderId="41" xfId="0" applyFont="1" applyFill="1" applyBorder="1" applyAlignment="1" applyProtection="1">
      <alignment horizontal="center" vertical="center" wrapText="1"/>
      <protection locked="0"/>
    </xf>
    <xf numFmtId="0" fontId="5" fillId="2" borderId="71" xfId="0" applyFont="1" applyFill="1" applyBorder="1" applyAlignment="1" applyProtection="1">
      <alignment horizontal="center" vertical="center" wrapText="1"/>
      <protection locked="0"/>
    </xf>
    <xf numFmtId="0" fontId="5" fillId="2" borderId="36" xfId="0" applyFont="1" applyFill="1" applyBorder="1" applyAlignment="1" applyProtection="1">
      <alignment horizontal="center" vertical="center" wrapText="1"/>
      <protection locked="0"/>
    </xf>
    <xf numFmtId="0" fontId="0" fillId="0" borderId="41" xfId="0" applyFont="1" applyBorder="1" applyAlignment="1" applyProtection="1">
      <alignment horizontal="center" vertical="center" wrapText="1"/>
      <protection locked="0"/>
    </xf>
    <xf numFmtId="0" fontId="0" fillId="0" borderId="73" xfId="0" applyFont="1" applyBorder="1" applyAlignment="1" applyProtection="1">
      <alignment horizontal="center" vertical="center" wrapText="1"/>
      <protection locked="0"/>
    </xf>
    <xf numFmtId="49" fontId="5" fillId="0" borderId="26" xfId="0" quotePrefix="1" applyNumberFormat="1" applyFont="1" applyFill="1" applyBorder="1" applyAlignment="1" applyProtection="1">
      <alignment horizontal="center" vertical="center" wrapText="1"/>
      <protection locked="0"/>
    </xf>
    <xf numFmtId="49" fontId="5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49" fontId="5" fillId="0" borderId="84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8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80" xfId="0" applyFont="1" applyBorder="1" applyAlignment="1">
      <alignment horizontal="center" vertical="center" wrapText="1"/>
    </xf>
    <xf numFmtId="0" fontId="14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6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9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2" xfId="0" quotePrefix="1" applyNumberFormat="1" applyFont="1" applyBorder="1" applyAlignment="1">
      <alignment horizontal="center" vertical="center"/>
    </xf>
    <xf numFmtId="0" fontId="14" fillId="0" borderId="80" xfId="0" quotePrefix="1" applyNumberFormat="1" applyFont="1" applyBorder="1" applyAlignment="1">
      <alignment horizontal="center" vertical="center"/>
    </xf>
    <xf numFmtId="176" fontId="14" fillId="0" borderId="80" xfId="0" quotePrefix="1" applyNumberFormat="1" applyFont="1" applyBorder="1" applyAlignment="1">
      <alignment horizontal="center" vertical="center"/>
    </xf>
    <xf numFmtId="176" fontId="15" fillId="3" borderId="75" xfId="1" quotePrefix="1" applyNumberFormat="1" applyFont="1" applyFill="1" applyBorder="1" applyAlignment="1" applyProtection="1">
      <alignment horizontal="center" vertical="center" wrapText="1"/>
    </xf>
    <xf numFmtId="176" fontId="15" fillId="3" borderId="76" xfId="1" quotePrefix="1" applyNumberFormat="1" applyFont="1" applyFill="1" applyBorder="1" applyAlignment="1" applyProtection="1">
      <alignment horizontal="center" vertical="center" wrapText="1"/>
    </xf>
    <xf numFmtId="0" fontId="15" fillId="3" borderId="91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91" xfId="0" applyFont="1" applyFill="1" applyBorder="1" applyAlignment="1">
      <alignment horizontal="center" vertical="center" wrapText="1"/>
    </xf>
    <xf numFmtId="0" fontId="25" fillId="0" borderId="52" xfId="1" applyNumberFormat="1" applyFont="1" applyBorder="1" applyAlignment="1" applyProtection="1">
      <alignment horizontal="center" vertical="center" wrapText="1"/>
      <protection locked="0"/>
    </xf>
    <xf numFmtId="0" fontId="25" fillId="0" borderId="40" xfId="1" applyNumberFormat="1" applyFont="1" applyBorder="1" applyAlignment="1" applyProtection="1">
      <alignment horizontal="center" vertical="center" wrapText="1"/>
      <protection locked="0"/>
    </xf>
    <xf numFmtId="0" fontId="14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25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79" xfId="0" applyNumberFormat="1" applyFont="1" applyFill="1" applyBorder="1" applyAlignment="1" applyProtection="1">
      <alignment horizontal="left" vertical="center" wrapText="1"/>
      <protection locked="0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96"/>
  <sheetViews>
    <sheetView tabSelected="1" view="pageBreakPreview" zoomScale="85" zoomScaleNormal="100" zoomScaleSheetLayoutView="85" workbookViewId="0">
      <selection activeCell="E23" sqref="E23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4" width="5.6640625" style="1" customWidth="1"/>
    <col min="15" max="15" width="5.33203125" style="1" bestFit="1" customWidth="1"/>
    <col min="16" max="16" width="5.77734375" style="1"/>
    <col min="17" max="17" width="8.77734375" style="1" customWidth="1"/>
    <col min="18" max="22" width="5.77734375" style="1" customWidth="1"/>
    <col min="23" max="16384" width="5.77734375" style="1"/>
  </cols>
  <sheetData>
    <row r="1" spans="1:15" ht="42" customHeight="1" thickBot="1" x14ac:dyDescent="0.2">
      <c r="A1" s="215" t="s">
        <v>19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7"/>
    </row>
    <row r="2" spans="1:15" ht="12" customHeight="1" x14ac:dyDescent="0.15"/>
    <row r="3" spans="1:15" ht="30" customHeight="1" thickBot="1" x14ac:dyDescent="0.2">
      <c r="A3" s="218" t="s">
        <v>136</v>
      </c>
      <c r="B3" s="218"/>
      <c r="C3" s="218"/>
      <c r="D3" s="218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</row>
    <row r="4" spans="1:15" ht="20.100000000000001" customHeight="1" x14ac:dyDescent="0.15">
      <c r="A4" s="219" t="s">
        <v>3</v>
      </c>
      <c r="B4" s="221" t="s">
        <v>4</v>
      </c>
      <c r="C4" s="232" t="s">
        <v>5</v>
      </c>
      <c r="D4" s="235" t="s">
        <v>6</v>
      </c>
      <c r="E4" s="230" t="s">
        <v>7</v>
      </c>
      <c r="F4" s="228" t="s">
        <v>8</v>
      </c>
      <c r="G4" s="228" t="s">
        <v>9</v>
      </c>
      <c r="H4" s="228" t="s">
        <v>10</v>
      </c>
      <c r="I4" s="228" t="s">
        <v>11</v>
      </c>
      <c r="J4" s="228" t="s">
        <v>12</v>
      </c>
      <c r="K4" s="230" t="s">
        <v>13</v>
      </c>
      <c r="L4" s="230" t="s">
        <v>14</v>
      </c>
      <c r="M4" s="228" t="s">
        <v>143</v>
      </c>
      <c r="N4" s="228"/>
      <c r="O4" s="223" t="s">
        <v>15</v>
      </c>
    </row>
    <row r="5" spans="1:15" ht="20.100000000000001" customHeight="1" thickBot="1" x14ac:dyDescent="0.2">
      <c r="A5" s="220"/>
      <c r="B5" s="222"/>
      <c r="C5" s="233"/>
      <c r="D5" s="236"/>
      <c r="E5" s="237"/>
      <c r="F5" s="234"/>
      <c r="G5" s="234"/>
      <c r="H5" s="234"/>
      <c r="I5" s="229"/>
      <c r="J5" s="229"/>
      <c r="K5" s="231"/>
      <c r="L5" s="231"/>
      <c r="M5" s="341" t="s">
        <v>144</v>
      </c>
      <c r="N5" s="341" t="s">
        <v>145</v>
      </c>
      <c r="O5" s="224"/>
    </row>
    <row r="6" spans="1:15" ht="27" customHeight="1" thickTop="1" x14ac:dyDescent="0.15">
      <c r="A6" s="327" t="s">
        <v>137</v>
      </c>
      <c r="B6" s="330" t="s">
        <v>16</v>
      </c>
      <c r="C6" s="336" t="s">
        <v>138</v>
      </c>
      <c r="D6" s="351" t="s">
        <v>139</v>
      </c>
      <c r="E6" s="338" t="s">
        <v>140</v>
      </c>
      <c r="F6" s="208" t="s">
        <v>2</v>
      </c>
      <c r="G6" s="209" t="s">
        <v>141</v>
      </c>
      <c r="H6" s="209" t="s">
        <v>142</v>
      </c>
      <c r="I6" s="210">
        <v>220</v>
      </c>
      <c r="J6" s="210">
        <v>54.6</v>
      </c>
      <c r="K6" s="210">
        <v>18</v>
      </c>
      <c r="L6" s="210">
        <v>88</v>
      </c>
      <c r="M6" s="342">
        <v>12</v>
      </c>
      <c r="N6" s="342">
        <v>12</v>
      </c>
      <c r="O6" s="211"/>
    </row>
    <row r="7" spans="1:15" ht="27" customHeight="1" x14ac:dyDescent="0.15">
      <c r="A7" s="328"/>
      <c r="B7" s="331"/>
      <c r="C7" s="337"/>
      <c r="D7" s="352"/>
      <c r="E7" s="339"/>
      <c r="F7" s="208" t="s">
        <v>2</v>
      </c>
      <c r="G7" s="333" t="s">
        <v>134</v>
      </c>
      <c r="H7" s="333" t="s">
        <v>133</v>
      </c>
      <c r="I7" s="334">
        <v>220</v>
      </c>
      <c r="J7" s="334">
        <v>54.6</v>
      </c>
      <c r="K7" s="334">
        <v>13</v>
      </c>
      <c r="L7" s="334">
        <v>64</v>
      </c>
      <c r="M7" s="343">
        <v>17</v>
      </c>
      <c r="N7" s="343">
        <v>17</v>
      </c>
      <c r="O7" s="211"/>
    </row>
    <row r="8" spans="1:15" ht="26.25" customHeight="1" x14ac:dyDescent="0.15">
      <c r="A8" s="329"/>
      <c r="B8" s="332"/>
      <c r="C8" s="335"/>
      <c r="D8" s="353"/>
      <c r="E8" s="340"/>
      <c r="F8" s="208" t="s">
        <v>2</v>
      </c>
      <c r="G8" s="333" t="s">
        <v>146</v>
      </c>
      <c r="H8" s="333" t="s">
        <v>133</v>
      </c>
      <c r="I8" s="334">
        <v>220</v>
      </c>
      <c r="J8" s="334">
        <v>54.6</v>
      </c>
      <c r="K8" s="334">
        <v>13</v>
      </c>
      <c r="L8" s="334">
        <v>64</v>
      </c>
      <c r="M8" s="344">
        <v>17</v>
      </c>
      <c r="N8" s="344">
        <v>17</v>
      </c>
      <c r="O8" s="211"/>
    </row>
    <row r="9" spans="1:15" ht="30" customHeight="1" x14ac:dyDescent="0.15">
      <c r="A9" s="203" t="s">
        <v>137</v>
      </c>
      <c r="B9" s="204" t="s">
        <v>17</v>
      </c>
      <c r="C9" s="225" t="s">
        <v>138</v>
      </c>
      <c r="D9" s="238" t="s">
        <v>139</v>
      </c>
      <c r="E9" s="349" t="s">
        <v>135</v>
      </c>
      <c r="F9" s="205" t="s">
        <v>2</v>
      </c>
      <c r="G9" s="347" t="s">
        <v>141</v>
      </c>
      <c r="H9" s="347" t="s">
        <v>148</v>
      </c>
      <c r="I9" s="348">
        <v>212</v>
      </c>
      <c r="J9" s="206">
        <v>51.2</v>
      </c>
      <c r="K9" s="198">
        <v>18</v>
      </c>
      <c r="L9" s="198">
        <v>90</v>
      </c>
      <c r="M9" s="345">
        <v>10</v>
      </c>
      <c r="N9" s="345">
        <v>14</v>
      </c>
      <c r="O9" s="207"/>
    </row>
    <row r="10" spans="1:15" ht="30" customHeight="1" x14ac:dyDescent="0.15">
      <c r="A10" s="182" t="s">
        <v>0</v>
      </c>
      <c r="B10" s="190" t="s">
        <v>18</v>
      </c>
      <c r="C10" s="226"/>
      <c r="D10" s="239"/>
      <c r="E10" s="349"/>
      <c r="F10" s="193" t="s">
        <v>1</v>
      </c>
      <c r="G10" s="195" t="s">
        <v>146</v>
      </c>
      <c r="H10" s="195" t="s">
        <v>148</v>
      </c>
      <c r="I10" s="199">
        <v>212</v>
      </c>
      <c r="J10" s="199">
        <v>51.2</v>
      </c>
      <c r="K10" s="201">
        <v>13</v>
      </c>
      <c r="L10" s="202">
        <v>65</v>
      </c>
      <c r="M10" s="345">
        <v>14</v>
      </c>
      <c r="N10" s="345">
        <v>19</v>
      </c>
      <c r="O10" s="191"/>
    </row>
    <row r="11" spans="1:15" ht="30" customHeight="1" thickBot="1" x14ac:dyDescent="0.2">
      <c r="A11" s="183" t="s">
        <v>0</v>
      </c>
      <c r="B11" s="184" t="s">
        <v>0</v>
      </c>
      <c r="C11" s="227"/>
      <c r="D11" s="240"/>
      <c r="E11" s="350"/>
      <c r="F11" s="194" t="s">
        <v>47</v>
      </c>
      <c r="G11" s="197" t="s">
        <v>146</v>
      </c>
      <c r="H11" s="197" t="s">
        <v>147</v>
      </c>
      <c r="I11" s="200">
        <v>212</v>
      </c>
      <c r="J11" s="200">
        <v>51.2</v>
      </c>
      <c r="K11" s="197">
        <v>13</v>
      </c>
      <c r="L11" s="196">
        <v>65</v>
      </c>
      <c r="M11" s="346">
        <v>14</v>
      </c>
      <c r="N11" s="346">
        <v>19</v>
      </c>
      <c r="O11" s="192"/>
    </row>
    <row r="12" spans="1:15" ht="20.100000000000001" customHeight="1" thickBot="1" x14ac:dyDescent="0.2">
      <c r="A12" s="185"/>
      <c r="B12" s="71"/>
      <c r="C12" s="71"/>
      <c r="D12" s="71"/>
      <c r="E12" s="186"/>
      <c r="F12" s="186"/>
      <c r="G12" s="186"/>
      <c r="H12" s="187"/>
      <c r="I12" s="186"/>
      <c r="J12" s="186"/>
      <c r="K12" s="187"/>
      <c r="L12" s="187"/>
      <c r="M12" s="189"/>
      <c r="N12" s="189"/>
      <c r="O12" s="188"/>
    </row>
    <row r="13" spans="1:15" ht="24" customHeight="1" thickBot="1" x14ac:dyDescent="0.2">
      <c r="A13" s="212" t="s">
        <v>149</v>
      </c>
      <c r="B13" s="213"/>
      <c r="C13" s="213"/>
      <c r="D13" s="213"/>
      <c r="E13" s="214"/>
      <c r="F13" s="186"/>
      <c r="G13" s="186"/>
      <c r="H13" s="187"/>
      <c r="I13" s="186"/>
      <c r="J13" s="186"/>
      <c r="K13" s="187"/>
      <c r="L13" s="187"/>
      <c r="M13" s="189"/>
      <c r="N13" s="189"/>
      <c r="O13" s="188"/>
    </row>
    <row r="14" spans="1:15" s="4" customFormat="1" ht="30" customHeight="1" x14ac:dyDescent="0.15">
      <c r="A14" s="186"/>
      <c r="B14" s="186"/>
      <c r="C14" s="186"/>
      <c r="D14" s="186"/>
      <c r="E14" s="186"/>
      <c r="F14" s="186"/>
      <c r="G14" s="186"/>
      <c r="H14" s="186"/>
      <c r="I14" s="187"/>
      <c r="J14" s="186"/>
      <c r="K14" s="186"/>
      <c r="L14" s="187"/>
      <c r="M14" s="187"/>
      <c r="N14" s="187"/>
      <c r="O14" s="189"/>
    </row>
    <row r="15" spans="1:15" ht="27.75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19.5" customHeight="1" x14ac:dyDescent="0.15"/>
    <row r="22" ht="20.100000000000001" customHeight="1" x14ac:dyDescent="0.15"/>
    <row r="23" ht="20.100000000000001" customHeight="1" x14ac:dyDescent="0.15"/>
    <row r="24" s="3" customFormat="1" ht="62.25" customHeight="1" x14ac:dyDescent="0.15"/>
    <row r="25" s="3" customFormat="1" ht="51" customHeight="1" x14ac:dyDescent="0.15"/>
    <row r="26" ht="30" customHeight="1" x14ac:dyDescent="0.15"/>
    <row r="27" ht="30" customHeight="1" x14ac:dyDescent="0.15"/>
    <row r="28" ht="30" customHeight="1" x14ac:dyDescent="0.15"/>
    <row r="29" ht="20.100000000000001" customHeight="1" x14ac:dyDescent="0.15"/>
    <row r="30" ht="20.100000000000001" customHeight="1" x14ac:dyDescent="0.15"/>
    <row r="31" ht="20.100000000000001" customHeight="1" x14ac:dyDescent="0.15"/>
    <row r="32" ht="19.5" customHeight="1" x14ac:dyDescent="0.15"/>
    <row r="33" ht="24.95" customHeight="1" x14ac:dyDescent="0.15"/>
    <row r="34" ht="24.95" customHeight="1" x14ac:dyDescent="0.15"/>
    <row r="35" s="3" customFormat="1" ht="66" customHeight="1" x14ac:dyDescent="0.15"/>
    <row r="36" s="4" customFormat="1" ht="30" customHeight="1" x14ac:dyDescent="0.15"/>
    <row r="37" s="4" customFormat="1" ht="30" customHeight="1" x14ac:dyDescent="0.15"/>
    <row r="38" s="4" customFormat="1" ht="30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19.5" customHeight="1" x14ac:dyDescent="0.15"/>
    <row r="43" ht="20.100000000000001" customHeight="1" x14ac:dyDescent="0.15"/>
    <row r="44" ht="20.100000000000001" customHeight="1" x14ac:dyDescent="0.15"/>
    <row r="45" s="3" customFormat="1" ht="37.5" customHeight="1" x14ac:dyDescent="0.15"/>
    <row r="46" s="3" customFormat="1" ht="37.5" customHeight="1" x14ac:dyDescent="0.15"/>
    <row r="47" ht="30" customHeight="1" x14ac:dyDescent="0.15"/>
    <row r="48" ht="30" customHeight="1" x14ac:dyDescent="0.15"/>
    <row r="49" ht="30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19.5" customHeight="1" x14ac:dyDescent="0.15"/>
    <row r="54" ht="12" customHeight="1" x14ac:dyDescent="0.15"/>
    <row r="55" ht="28.5" customHeight="1" x14ac:dyDescent="0.15"/>
    <row r="56" s="3" customFormat="1" ht="88.5" customHeight="1" x14ac:dyDescent="0.15"/>
    <row r="57" s="3" customFormat="1" ht="37.5" customHeight="1" x14ac:dyDescent="0.15"/>
    <row r="58" ht="30" customHeight="1" x14ac:dyDescent="0.15"/>
    <row r="59" ht="30" customHeight="1" x14ac:dyDescent="0.15"/>
    <row r="60" ht="30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19.5" customHeight="1" x14ac:dyDescent="0.15"/>
    <row r="65" ht="12" customHeight="1" x14ac:dyDescent="0.15"/>
    <row r="66" ht="28.5" customHeight="1" x14ac:dyDescent="0.15"/>
    <row r="67" s="3" customFormat="1" ht="37.5" customHeight="1" x14ac:dyDescent="0.15"/>
    <row r="68" s="3" customFormat="1" ht="37.5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19.5" customHeight="1" x14ac:dyDescent="0.15"/>
    <row r="76" ht="12" customHeight="1" x14ac:dyDescent="0.15"/>
    <row r="77" ht="28.5" customHeight="1" x14ac:dyDescent="0.15"/>
    <row r="78" s="3" customFormat="1" ht="37.5" customHeight="1" x14ac:dyDescent="0.15"/>
    <row r="79" s="3" customFormat="1" ht="37.5" customHeight="1" x14ac:dyDescent="0.15"/>
    <row r="80" ht="27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19.5" customHeight="1" x14ac:dyDescent="0.15"/>
    <row r="87" ht="12" customHeight="1" x14ac:dyDescent="0.15"/>
    <row r="88" ht="28.5" customHeight="1" x14ac:dyDescent="0.15"/>
    <row r="89" s="3" customFormat="1" ht="62.25" customHeight="1" x14ac:dyDescent="0.15"/>
    <row r="90" s="3" customFormat="1" ht="57.75" customHeight="1" x14ac:dyDescent="0.15"/>
    <row r="91" ht="30" customHeight="1" x14ac:dyDescent="0.15"/>
    <row r="92" ht="30" customHeight="1" x14ac:dyDescent="0.15"/>
    <row r="93" ht="30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</sheetData>
  <mergeCells count="25">
    <mergeCell ref="M4:N4"/>
    <mergeCell ref="A6:A8"/>
    <mergeCell ref="B6:B8"/>
    <mergeCell ref="C6:C8"/>
    <mergeCell ref="D6:D8"/>
    <mergeCell ref="E6:E8"/>
    <mergeCell ref="O4:O5"/>
    <mergeCell ref="C9:C11"/>
    <mergeCell ref="I4:I5"/>
    <mergeCell ref="J4:J5"/>
    <mergeCell ref="K4:K5"/>
    <mergeCell ref="L4:L5"/>
    <mergeCell ref="C4:C5"/>
    <mergeCell ref="F4:F5"/>
    <mergeCell ref="G4:G5"/>
    <mergeCell ref="H4:H5"/>
    <mergeCell ref="D4:D5"/>
    <mergeCell ref="E4:E5"/>
    <mergeCell ref="D9:D11"/>
    <mergeCell ref="E9:E11"/>
    <mergeCell ref="A13:E13"/>
    <mergeCell ref="A1:O1"/>
    <mergeCell ref="A3:D3"/>
    <mergeCell ref="A4:A5"/>
    <mergeCell ref="B4:B5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2"/>
  <sheetViews>
    <sheetView workbookViewId="0">
      <selection activeCell="E57" sqref="E57:M60"/>
    </sheetView>
  </sheetViews>
  <sheetFormatPr defaultRowHeight="13.5" x14ac:dyDescent="0.15"/>
  <sheetData>
    <row r="2" spans="1:15" ht="19.5" thickBot="1" x14ac:dyDescent="0.3">
      <c r="A2" s="258" t="s">
        <v>22</v>
      </c>
      <c r="B2" s="258"/>
      <c r="C2" s="258"/>
      <c r="D2" s="258"/>
      <c r="E2" s="42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15">
      <c r="A3" s="259" t="s">
        <v>23</v>
      </c>
      <c r="B3" s="261" t="s">
        <v>24</v>
      </c>
      <c r="C3" s="263" t="s">
        <v>25</v>
      </c>
      <c r="D3" s="265" t="s">
        <v>26</v>
      </c>
      <c r="E3" s="266"/>
      <c r="F3" s="244" t="s">
        <v>27</v>
      </c>
      <c r="G3" s="242" t="s">
        <v>28</v>
      </c>
      <c r="H3" s="242" t="s">
        <v>29</v>
      </c>
      <c r="I3" s="242" t="s">
        <v>30</v>
      </c>
      <c r="J3" s="242" t="s">
        <v>31</v>
      </c>
      <c r="K3" s="242" t="s">
        <v>32</v>
      </c>
      <c r="L3" s="244" t="s">
        <v>33</v>
      </c>
      <c r="M3" s="244" t="s">
        <v>34</v>
      </c>
      <c r="N3" s="244" t="s">
        <v>35</v>
      </c>
      <c r="O3" s="277" t="s">
        <v>36</v>
      </c>
    </row>
    <row r="4" spans="1:15" ht="14.25" thickBot="1" x14ac:dyDescent="0.2">
      <c r="A4" s="260"/>
      <c r="B4" s="262"/>
      <c r="C4" s="264"/>
      <c r="D4" s="267"/>
      <c r="E4" s="268"/>
      <c r="F4" s="245"/>
      <c r="G4" s="243"/>
      <c r="H4" s="243"/>
      <c r="I4" s="243"/>
      <c r="J4" s="243"/>
      <c r="K4" s="243"/>
      <c r="L4" s="245"/>
      <c r="M4" s="245"/>
      <c r="N4" s="245"/>
      <c r="O4" s="278"/>
    </row>
    <row r="5" spans="1:15" ht="42" thickTop="1" thickBot="1" x14ac:dyDescent="0.2">
      <c r="A5" s="43">
        <v>35</v>
      </c>
      <c r="B5" s="12" t="s">
        <v>37</v>
      </c>
      <c r="C5" s="44" t="s">
        <v>38</v>
      </c>
      <c r="D5" s="279" t="s">
        <v>125</v>
      </c>
      <c r="E5" s="280"/>
      <c r="F5" s="146" t="s">
        <v>39</v>
      </c>
      <c r="G5" s="147" t="s">
        <v>40</v>
      </c>
      <c r="H5" s="148" t="s">
        <v>41</v>
      </c>
      <c r="I5" s="148" t="s">
        <v>42</v>
      </c>
      <c r="J5" s="149">
        <v>236</v>
      </c>
      <c r="K5" s="149">
        <v>63.7</v>
      </c>
      <c r="L5" s="149">
        <v>16</v>
      </c>
      <c r="M5" s="149">
        <v>73</v>
      </c>
      <c r="N5" s="149" t="s">
        <v>43</v>
      </c>
      <c r="O5" s="150"/>
    </row>
    <row r="6" spans="1:15" ht="27.75" thickTop="1" x14ac:dyDescent="0.15">
      <c r="A6" s="50">
        <v>35</v>
      </c>
      <c r="B6" s="51" t="s">
        <v>44</v>
      </c>
      <c r="C6" s="246" t="s">
        <v>45</v>
      </c>
      <c r="D6" s="249" t="s">
        <v>122</v>
      </c>
      <c r="E6" s="250"/>
      <c r="F6" s="255" t="s">
        <v>39</v>
      </c>
      <c r="G6" s="151" t="s">
        <v>40</v>
      </c>
      <c r="H6" s="152" t="s">
        <v>20</v>
      </c>
      <c r="I6" s="152" t="s">
        <v>21</v>
      </c>
      <c r="J6" s="153">
        <v>215</v>
      </c>
      <c r="K6" s="154">
        <v>58</v>
      </c>
      <c r="L6" s="155">
        <v>15</v>
      </c>
      <c r="M6" s="153">
        <v>75</v>
      </c>
      <c r="N6" s="153">
        <v>15</v>
      </c>
      <c r="O6" s="156"/>
    </row>
    <row r="7" spans="1:15" ht="27" x14ac:dyDescent="0.15">
      <c r="A7" s="57" t="s">
        <v>0</v>
      </c>
      <c r="B7" s="58" t="s">
        <v>46</v>
      </c>
      <c r="C7" s="247"/>
      <c r="D7" s="251"/>
      <c r="E7" s="252"/>
      <c r="F7" s="256"/>
      <c r="G7" s="157" t="s">
        <v>1</v>
      </c>
      <c r="H7" s="158" t="s">
        <v>20</v>
      </c>
      <c r="I7" s="158" t="s">
        <v>21</v>
      </c>
      <c r="J7" s="159">
        <v>215</v>
      </c>
      <c r="K7" s="160">
        <v>58</v>
      </c>
      <c r="L7" s="161">
        <v>12</v>
      </c>
      <c r="M7" s="159">
        <v>60</v>
      </c>
      <c r="N7" s="159">
        <v>18</v>
      </c>
      <c r="O7" s="162"/>
    </row>
    <row r="8" spans="1:15" ht="27.75" thickBot="1" x14ac:dyDescent="0.2">
      <c r="A8" s="63" t="s">
        <v>0</v>
      </c>
      <c r="B8" s="64" t="s">
        <v>0</v>
      </c>
      <c r="C8" s="248"/>
      <c r="D8" s="253"/>
      <c r="E8" s="254"/>
      <c r="F8" s="257"/>
      <c r="G8" s="163" t="s">
        <v>47</v>
      </c>
      <c r="H8" s="164" t="s">
        <v>20</v>
      </c>
      <c r="I8" s="164" t="s">
        <v>21</v>
      </c>
      <c r="J8" s="165">
        <v>215</v>
      </c>
      <c r="K8" s="166">
        <v>58</v>
      </c>
      <c r="L8" s="167">
        <v>12</v>
      </c>
      <c r="M8" s="165">
        <v>60</v>
      </c>
      <c r="N8" s="165">
        <v>18</v>
      </c>
      <c r="O8" s="168"/>
    </row>
    <row r="9" spans="1:15" ht="14.25" thickBot="1" x14ac:dyDescent="0.2">
      <c r="A9" s="69"/>
      <c r="B9" s="70"/>
      <c r="C9" s="71"/>
      <c r="D9" s="72"/>
      <c r="E9" s="72"/>
      <c r="F9" s="72"/>
      <c r="G9" s="73"/>
      <c r="H9" s="73"/>
      <c r="I9" s="73"/>
      <c r="J9" s="74"/>
      <c r="K9" s="75"/>
      <c r="L9" s="73"/>
      <c r="M9" s="74"/>
      <c r="N9" s="74"/>
      <c r="O9" s="76"/>
    </row>
    <row r="10" spans="1:15" ht="14.25" thickBot="1" x14ac:dyDescent="0.2">
      <c r="A10" s="281" t="s">
        <v>48</v>
      </c>
      <c r="B10" s="282"/>
      <c r="C10" s="282"/>
      <c r="D10" s="282"/>
      <c r="E10" s="282"/>
      <c r="F10" s="283"/>
      <c r="G10" s="77"/>
      <c r="H10" s="77"/>
      <c r="I10" s="77"/>
      <c r="J10" s="77"/>
      <c r="K10" s="77"/>
      <c r="L10" s="77"/>
      <c r="M10" s="77"/>
      <c r="N10" s="77"/>
      <c r="O10" s="77"/>
    </row>
    <row r="11" spans="1:15" x14ac:dyDescent="0.15">
      <c r="A11" s="11"/>
      <c r="B11" s="11"/>
      <c r="C11" s="11"/>
      <c r="D11" s="11"/>
      <c r="E11" s="11"/>
      <c r="F11" s="11"/>
      <c r="G11" s="13"/>
      <c r="H11" s="5"/>
      <c r="I11" s="5"/>
      <c r="J11" s="6"/>
      <c r="K11" s="13"/>
      <c r="L11" s="13"/>
      <c r="M11" s="7"/>
      <c r="N11" s="8"/>
      <c r="O11" s="78"/>
    </row>
    <row r="12" spans="1:15" ht="19.5" thickBot="1" x14ac:dyDescent="0.3">
      <c r="A12" s="258" t="s">
        <v>49</v>
      </c>
      <c r="B12" s="258"/>
      <c r="C12" s="258"/>
      <c r="D12" s="258"/>
      <c r="E12" s="42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15">
      <c r="A13" s="259" t="s">
        <v>23</v>
      </c>
      <c r="B13" s="261" t="s">
        <v>24</v>
      </c>
      <c r="C13" s="263" t="s">
        <v>25</v>
      </c>
      <c r="D13" s="265" t="s">
        <v>26</v>
      </c>
      <c r="E13" s="266"/>
      <c r="F13" s="271" t="s">
        <v>27</v>
      </c>
      <c r="G13" s="269" t="s">
        <v>28</v>
      </c>
      <c r="H13" s="269" t="s">
        <v>29</v>
      </c>
      <c r="I13" s="269" t="s">
        <v>30</v>
      </c>
      <c r="J13" s="269" t="s">
        <v>31</v>
      </c>
      <c r="K13" s="269" t="s">
        <v>32</v>
      </c>
      <c r="L13" s="271" t="s">
        <v>33</v>
      </c>
      <c r="M13" s="271" t="s">
        <v>34</v>
      </c>
      <c r="N13" s="271" t="s">
        <v>35</v>
      </c>
      <c r="O13" s="273" t="s">
        <v>36</v>
      </c>
    </row>
    <row r="14" spans="1:15" ht="14.25" thickBot="1" x14ac:dyDescent="0.2">
      <c r="A14" s="260"/>
      <c r="B14" s="262"/>
      <c r="C14" s="264"/>
      <c r="D14" s="267"/>
      <c r="E14" s="268"/>
      <c r="F14" s="272"/>
      <c r="G14" s="270"/>
      <c r="H14" s="270"/>
      <c r="I14" s="270"/>
      <c r="J14" s="270"/>
      <c r="K14" s="270"/>
      <c r="L14" s="272"/>
      <c r="M14" s="272"/>
      <c r="N14" s="272"/>
      <c r="O14" s="274"/>
    </row>
    <row r="15" spans="1:15" ht="28.5" thickTop="1" thickBot="1" x14ac:dyDescent="0.2">
      <c r="A15" s="43">
        <v>68</v>
      </c>
      <c r="B15" s="12" t="s">
        <v>37</v>
      </c>
      <c r="C15" s="44" t="s">
        <v>38</v>
      </c>
      <c r="D15" s="275" t="s">
        <v>126</v>
      </c>
      <c r="E15" s="276"/>
      <c r="F15" s="45" t="s">
        <v>50</v>
      </c>
      <c r="G15" s="46" t="s">
        <v>40</v>
      </c>
      <c r="H15" s="47" t="s">
        <v>51</v>
      </c>
      <c r="I15" s="47" t="s">
        <v>52</v>
      </c>
      <c r="J15" s="48">
        <v>109</v>
      </c>
      <c r="K15" s="48">
        <v>24.6</v>
      </c>
      <c r="L15" s="48">
        <v>5</v>
      </c>
      <c r="M15" s="48">
        <v>50</v>
      </c>
      <c r="N15" s="48" t="s">
        <v>53</v>
      </c>
      <c r="O15" s="49"/>
    </row>
    <row r="16" spans="1:15" ht="24.75" thickTop="1" x14ac:dyDescent="0.15">
      <c r="A16" s="50">
        <v>68</v>
      </c>
      <c r="B16" s="51" t="s">
        <v>44</v>
      </c>
      <c r="C16" s="284" t="s">
        <v>38</v>
      </c>
      <c r="D16" s="287" t="s">
        <v>127</v>
      </c>
      <c r="E16" s="288"/>
      <c r="F16" s="293" t="s">
        <v>54</v>
      </c>
      <c r="G16" s="52" t="s">
        <v>40</v>
      </c>
      <c r="H16" s="53" t="s">
        <v>51</v>
      </c>
      <c r="I16" s="53" t="s">
        <v>52</v>
      </c>
      <c r="J16" s="54">
        <v>103</v>
      </c>
      <c r="K16" s="55">
        <v>23.5</v>
      </c>
      <c r="L16" s="56">
        <v>6</v>
      </c>
      <c r="M16" s="54">
        <v>64</v>
      </c>
      <c r="N16" s="54">
        <v>17</v>
      </c>
      <c r="O16" s="79"/>
    </row>
    <row r="17" spans="1:15" ht="27" x14ac:dyDescent="0.15">
      <c r="A17" s="57" t="s">
        <v>0</v>
      </c>
      <c r="B17" s="58" t="s">
        <v>46</v>
      </c>
      <c r="C17" s="285"/>
      <c r="D17" s="289"/>
      <c r="E17" s="290"/>
      <c r="F17" s="294"/>
      <c r="G17" s="59" t="s">
        <v>1</v>
      </c>
      <c r="H17" s="60" t="s">
        <v>51</v>
      </c>
      <c r="I17" s="60" t="s">
        <v>52</v>
      </c>
      <c r="J17" s="61">
        <v>103</v>
      </c>
      <c r="K17" s="62">
        <v>23.5</v>
      </c>
      <c r="L17" s="62">
        <v>5</v>
      </c>
      <c r="M17" s="61">
        <v>53</v>
      </c>
      <c r="N17" s="61">
        <v>21</v>
      </c>
      <c r="O17" s="80"/>
    </row>
    <row r="18" spans="1:15" ht="24.75" thickBot="1" x14ac:dyDescent="0.2">
      <c r="A18" s="63" t="s">
        <v>0</v>
      </c>
      <c r="B18" s="64" t="s">
        <v>0</v>
      </c>
      <c r="C18" s="286"/>
      <c r="D18" s="291"/>
      <c r="E18" s="292"/>
      <c r="F18" s="295"/>
      <c r="G18" s="65" t="s">
        <v>47</v>
      </c>
      <c r="H18" s="66" t="s">
        <v>51</v>
      </c>
      <c r="I18" s="66" t="s">
        <v>52</v>
      </c>
      <c r="J18" s="67">
        <v>103</v>
      </c>
      <c r="K18" s="68">
        <v>23.5</v>
      </c>
      <c r="L18" s="81">
        <v>5</v>
      </c>
      <c r="M18" s="82">
        <v>53</v>
      </c>
      <c r="N18" s="82">
        <v>21</v>
      </c>
      <c r="O18" s="83"/>
    </row>
    <row r="19" spans="1:15" ht="14.25" thickBot="1" x14ac:dyDescent="0.2">
      <c r="A19" s="84"/>
      <c r="B19" s="85"/>
      <c r="C19" s="86"/>
      <c r="D19" s="87"/>
      <c r="E19" s="72"/>
      <c r="F19" s="72"/>
      <c r="G19" s="73"/>
      <c r="H19" s="73"/>
      <c r="I19" s="73"/>
      <c r="J19" s="74"/>
      <c r="K19" s="75"/>
      <c r="L19" s="73"/>
      <c r="M19" s="74"/>
      <c r="N19" s="74"/>
      <c r="O19" s="88"/>
    </row>
    <row r="20" spans="1:15" ht="14.25" thickBot="1" x14ac:dyDescent="0.2">
      <c r="A20" s="281" t="s">
        <v>55</v>
      </c>
      <c r="B20" s="282"/>
      <c r="C20" s="282"/>
      <c r="D20" s="282"/>
      <c r="E20" s="282"/>
      <c r="F20" s="283"/>
      <c r="G20" s="77"/>
      <c r="H20" s="77"/>
      <c r="I20" s="77"/>
      <c r="J20" s="77"/>
      <c r="K20" s="77"/>
      <c r="L20" s="77"/>
      <c r="M20" s="77"/>
      <c r="N20" s="77"/>
      <c r="O20" s="77"/>
    </row>
    <row r="21" spans="1:15" x14ac:dyDescent="0.15">
      <c r="A21" s="11"/>
      <c r="B21" s="11"/>
      <c r="C21" s="11"/>
      <c r="D21" s="11"/>
      <c r="E21" s="11"/>
      <c r="F21" s="11"/>
      <c r="G21" s="13"/>
      <c r="H21" s="5"/>
      <c r="I21" s="5"/>
      <c r="J21" s="6"/>
      <c r="K21" s="13"/>
      <c r="L21" s="13"/>
      <c r="M21" s="7"/>
      <c r="N21" s="8"/>
      <c r="O21" s="78"/>
    </row>
    <row r="23" spans="1:15" ht="19.5" thickBot="1" x14ac:dyDescent="0.3">
      <c r="A23" s="258" t="s">
        <v>56</v>
      </c>
      <c r="B23" s="258"/>
      <c r="C23" s="258"/>
      <c r="D23" s="258"/>
      <c r="E23" s="42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15">
      <c r="A24" s="259" t="s">
        <v>57</v>
      </c>
      <c r="B24" s="261" t="s">
        <v>58</v>
      </c>
      <c r="C24" s="263" t="s">
        <v>59</v>
      </c>
      <c r="D24" s="265" t="s">
        <v>60</v>
      </c>
      <c r="E24" s="266"/>
      <c r="F24" s="244" t="s">
        <v>61</v>
      </c>
      <c r="G24" s="242" t="s">
        <v>62</v>
      </c>
      <c r="H24" s="242" t="s">
        <v>63</v>
      </c>
      <c r="I24" s="242" t="s">
        <v>64</v>
      </c>
      <c r="J24" s="242" t="s">
        <v>65</v>
      </c>
      <c r="K24" s="242" t="s">
        <v>66</v>
      </c>
      <c r="L24" s="244" t="s">
        <v>67</v>
      </c>
      <c r="M24" s="244" t="s">
        <v>68</v>
      </c>
      <c r="N24" s="244" t="s">
        <v>69</v>
      </c>
      <c r="O24" s="277" t="s">
        <v>70</v>
      </c>
    </row>
    <row r="25" spans="1:15" ht="14.25" thickBot="1" x14ac:dyDescent="0.2">
      <c r="A25" s="260"/>
      <c r="B25" s="262"/>
      <c r="C25" s="264"/>
      <c r="D25" s="267"/>
      <c r="E25" s="268"/>
      <c r="F25" s="245"/>
      <c r="G25" s="243"/>
      <c r="H25" s="243"/>
      <c r="I25" s="243"/>
      <c r="J25" s="243"/>
      <c r="K25" s="243"/>
      <c r="L25" s="245"/>
      <c r="M25" s="245"/>
      <c r="N25" s="245"/>
      <c r="O25" s="278"/>
    </row>
    <row r="26" spans="1:15" ht="42" thickTop="1" thickBot="1" x14ac:dyDescent="0.2">
      <c r="A26" s="89">
        <v>81</v>
      </c>
      <c r="B26" s="90" t="s">
        <v>71</v>
      </c>
      <c r="C26" s="44" t="s">
        <v>72</v>
      </c>
      <c r="D26" s="279" t="s">
        <v>128</v>
      </c>
      <c r="E26" s="280"/>
      <c r="F26" s="146" t="s">
        <v>73</v>
      </c>
      <c r="G26" s="147" t="s">
        <v>74</v>
      </c>
      <c r="H26" s="169">
        <v>0.20833333333333334</v>
      </c>
      <c r="I26" s="170">
        <v>0.9375</v>
      </c>
      <c r="J26" s="149">
        <v>229</v>
      </c>
      <c r="K26" s="149">
        <v>62.7</v>
      </c>
      <c r="L26" s="149">
        <v>14</v>
      </c>
      <c r="M26" s="149">
        <v>64</v>
      </c>
      <c r="N26" s="149" t="s">
        <v>75</v>
      </c>
      <c r="O26" s="150"/>
    </row>
    <row r="27" spans="1:15" ht="14.25" thickTop="1" x14ac:dyDescent="0.15">
      <c r="A27" s="50">
        <v>81</v>
      </c>
      <c r="B27" s="51" t="s">
        <v>76</v>
      </c>
      <c r="C27" s="284" t="s">
        <v>72</v>
      </c>
      <c r="D27" s="249" t="s">
        <v>123</v>
      </c>
      <c r="E27" s="250"/>
      <c r="F27" s="296" t="s">
        <v>77</v>
      </c>
      <c r="G27" s="151" t="s">
        <v>74</v>
      </c>
      <c r="H27" s="171">
        <v>0.20833333333333334</v>
      </c>
      <c r="I27" s="171">
        <v>0.9375</v>
      </c>
      <c r="J27" s="153">
        <v>170</v>
      </c>
      <c r="K27" s="154">
        <v>46</v>
      </c>
      <c r="L27" s="152">
        <v>14</v>
      </c>
      <c r="M27" s="153">
        <v>87</v>
      </c>
      <c r="N27" s="153">
        <v>12</v>
      </c>
      <c r="O27" s="172"/>
    </row>
    <row r="28" spans="1:15" ht="27" x14ac:dyDescent="0.15">
      <c r="A28" s="57" t="s">
        <v>0</v>
      </c>
      <c r="B28" s="91" t="s">
        <v>78</v>
      </c>
      <c r="C28" s="285"/>
      <c r="D28" s="251"/>
      <c r="E28" s="252"/>
      <c r="F28" s="297"/>
      <c r="G28" s="157" t="s">
        <v>1</v>
      </c>
      <c r="H28" s="173">
        <v>0.20833333333333334</v>
      </c>
      <c r="I28" s="173">
        <v>0.9375</v>
      </c>
      <c r="J28" s="159">
        <v>170</v>
      </c>
      <c r="K28" s="160">
        <v>46</v>
      </c>
      <c r="L28" s="158">
        <v>11</v>
      </c>
      <c r="M28" s="159">
        <v>69</v>
      </c>
      <c r="N28" s="159">
        <v>15</v>
      </c>
      <c r="O28" s="174"/>
    </row>
    <row r="29" spans="1:15" ht="14.25" thickBot="1" x14ac:dyDescent="0.2">
      <c r="A29" s="63" t="s">
        <v>0</v>
      </c>
      <c r="B29" s="64" t="s">
        <v>0</v>
      </c>
      <c r="C29" s="286"/>
      <c r="D29" s="253"/>
      <c r="E29" s="254"/>
      <c r="F29" s="298"/>
      <c r="G29" s="175" t="s">
        <v>79</v>
      </c>
      <c r="H29" s="176">
        <v>0.20833333333333334</v>
      </c>
      <c r="I29" s="176">
        <v>0.9375</v>
      </c>
      <c r="J29" s="177">
        <v>170</v>
      </c>
      <c r="K29" s="178">
        <v>46</v>
      </c>
      <c r="L29" s="179">
        <v>11</v>
      </c>
      <c r="M29" s="177">
        <v>69</v>
      </c>
      <c r="N29" s="177">
        <v>15</v>
      </c>
      <c r="O29" s="180"/>
    </row>
    <row r="30" spans="1:15" x14ac:dyDescent="0.15">
      <c r="A30" s="10"/>
      <c r="B30" s="11"/>
      <c r="C30" s="11"/>
      <c r="D30" s="11"/>
      <c r="E30" s="11"/>
      <c r="F30" s="13"/>
      <c r="G30" s="5"/>
      <c r="H30" s="5"/>
      <c r="I30" s="6"/>
      <c r="J30" s="13"/>
      <c r="K30" s="13"/>
      <c r="L30" s="7"/>
      <c r="M30" s="8"/>
      <c r="N30" s="20"/>
      <c r="O30" s="4"/>
    </row>
    <row r="31" spans="1:15" x14ac:dyDescent="0.15">
      <c r="A31" s="299" t="s">
        <v>80</v>
      </c>
      <c r="B31" s="300"/>
      <c r="C31" s="300"/>
      <c r="D31" s="300"/>
      <c r="E31" s="300"/>
      <c r="F31" s="300"/>
      <c r="G31" s="77"/>
      <c r="H31" s="77"/>
      <c r="I31" s="77"/>
      <c r="J31" s="77"/>
      <c r="K31" s="77"/>
      <c r="L31" s="77"/>
      <c r="M31" s="77"/>
      <c r="N31" s="77"/>
      <c r="O31" s="4"/>
    </row>
    <row r="32" spans="1:15" x14ac:dyDescent="0.15">
      <c r="A32" s="11"/>
      <c r="B32" s="11"/>
      <c r="C32" s="11"/>
      <c r="D32" s="11"/>
      <c r="E32" s="11"/>
      <c r="F32" s="11"/>
      <c r="G32" s="13"/>
      <c r="H32" s="5"/>
      <c r="I32" s="5"/>
      <c r="J32" s="6"/>
      <c r="K32" s="13"/>
      <c r="L32" s="13"/>
      <c r="M32" s="7"/>
      <c r="N32" s="8"/>
      <c r="O32" s="78"/>
    </row>
    <row r="33" spans="1:14" ht="19.5" thickBot="1" x14ac:dyDescent="0.2">
      <c r="A33" s="241" t="s">
        <v>81</v>
      </c>
      <c r="B33" s="241"/>
      <c r="C33" s="241"/>
      <c r="D33" s="24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15">
      <c r="A34" s="259" t="s">
        <v>82</v>
      </c>
      <c r="B34" s="261" t="s">
        <v>83</v>
      </c>
      <c r="C34" s="263" t="s">
        <v>84</v>
      </c>
      <c r="D34" s="265" t="s">
        <v>85</v>
      </c>
      <c r="E34" s="244" t="s">
        <v>86</v>
      </c>
      <c r="F34" s="242" t="s">
        <v>87</v>
      </c>
      <c r="G34" s="242" t="s">
        <v>88</v>
      </c>
      <c r="H34" s="242" t="s">
        <v>89</v>
      </c>
      <c r="I34" s="242" t="s">
        <v>90</v>
      </c>
      <c r="J34" s="242" t="s">
        <v>91</v>
      </c>
      <c r="K34" s="244" t="s">
        <v>92</v>
      </c>
      <c r="L34" s="244" t="s">
        <v>93</v>
      </c>
      <c r="M34" s="244" t="s">
        <v>94</v>
      </c>
      <c r="N34" s="277" t="s">
        <v>95</v>
      </c>
    </row>
    <row r="35" spans="1:14" ht="14.25" thickBot="1" x14ac:dyDescent="0.2">
      <c r="A35" s="260"/>
      <c r="B35" s="262"/>
      <c r="C35" s="264"/>
      <c r="D35" s="267"/>
      <c r="E35" s="245"/>
      <c r="F35" s="243"/>
      <c r="G35" s="243"/>
      <c r="H35" s="243"/>
      <c r="I35" s="243"/>
      <c r="J35" s="243"/>
      <c r="K35" s="245"/>
      <c r="L35" s="245"/>
      <c r="M35" s="245"/>
      <c r="N35" s="278"/>
    </row>
    <row r="36" spans="1:14" ht="285" thickTop="1" thickBot="1" x14ac:dyDescent="0.2">
      <c r="A36" s="19" t="s">
        <v>96</v>
      </c>
      <c r="B36" s="12" t="s">
        <v>97</v>
      </c>
      <c r="C36" s="14" t="s">
        <v>98</v>
      </c>
      <c r="D36" s="29" t="s">
        <v>129</v>
      </c>
      <c r="E36" s="101" t="s">
        <v>99</v>
      </c>
      <c r="F36" s="30" t="s">
        <v>100</v>
      </c>
      <c r="G36" s="31">
        <v>0.22222222222222221</v>
      </c>
      <c r="H36" s="31">
        <v>0.93055555555555547</v>
      </c>
      <c r="I36" s="25">
        <v>333</v>
      </c>
      <c r="J36" s="40">
        <v>111</v>
      </c>
      <c r="K36" s="25">
        <v>8</v>
      </c>
      <c r="L36" s="25">
        <v>24</v>
      </c>
      <c r="M36" s="25">
        <v>42</v>
      </c>
      <c r="N36" s="24"/>
    </row>
    <row r="37" spans="1:14" ht="15" thickTop="1" thickBot="1" x14ac:dyDescent="0.2">
      <c r="A37" s="19" t="s">
        <v>96</v>
      </c>
      <c r="B37" s="26" t="s">
        <v>101</v>
      </c>
      <c r="C37" s="301" t="s">
        <v>102</v>
      </c>
      <c r="D37" s="304" t="s">
        <v>124</v>
      </c>
      <c r="E37" s="307" t="s">
        <v>103</v>
      </c>
      <c r="F37" s="32" t="s">
        <v>100</v>
      </c>
      <c r="G37" s="17">
        <v>0.22222222222222221</v>
      </c>
      <c r="H37" s="17">
        <v>0.93055555555555547</v>
      </c>
      <c r="I37" s="33">
        <v>330</v>
      </c>
      <c r="J37" s="39">
        <v>111</v>
      </c>
      <c r="K37" s="16">
        <v>8</v>
      </c>
      <c r="L37" s="27">
        <v>24</v>
      </c>
      <c r="M37" s="28">
        <v>40</v>
      </c>
      <c r="N37" s="34"/>
    </row>
    <row r="38" spans="1:14" ht="28.5" thickTop="1" thickBot="1" x14ac:dyDescent="0.2">
      <c r="A38" s="21" t="s">
        <v>0</v>
      </c>
      <c r="B38" s="41" t="s">
        <v>104</v>
      </c>
      <c r="C38" s="302"/>
      <c r="D38" s="305"/>
      <c r="E38" s="308"/>
      <c r="F38" s="35" t="s">
        <v>1</v>
      </c>
      <c r="G38" s="17">
        <v>0.22222222222222221</v>
      </c>
      <c r="H38" s="17">
        <v>0.93055555555555547</v>
      </c>
      <c r="I38" s="33">
        <v>330</v>
      </c>
      <c r="J38" s="39">
        <v>111</v>
      </c>
      <c r="K38" s="16">
        <v>6</v>
      </c>
      <c r="L38" s="27">
        <v>18</v>
      </c>
      <c r="M38" s="28">
        <v>56</v>
      </c>
      <c r="N38" s="36"/>
    </row>
    <row r="39" spans="1:14" ht="15" thickTop="1" thickBot="1" x14ac:dyDescent="0.2">
      <c r="A39" s="22" t="s">
        <v>0</v>
      </c>
      <c r="B39" s="23" t="s">
        <v>0</v>
      </c>
      <c r="C39" s="303"/>
      <c r="D39" s="306"/>
      <c r="E39" s="309"/>
      <c r="F39" s="37" t="s">
        <v>105</v>
      </c>
      <c r="G39" s="17">
        <v>0.22222222222222221</v>
      </c>
      <c r="H39" s="17">
        <v>0.93055555555555547</v>
      </c>
      <c r="I39" s="33">
        <v>330</v>
      </c>
      <c r="J39" s="39">
        <v>111</v>
      </c>
      <c r="K39" s="16">
        <v>6</v>
      </c>
      <c r="L39" s="27">
        <v>18</v>
      </c>
      <c r="M39" s="28">
        <v>56</v>
      </c>
      <c r="N39" s="38"/>
    </row>
    <row r="40" spans="1:14" x14ac:dyDescent="0.15">
      <c r="A40" s="10"/>
      <c r="B40" s="11"/>
      <c r="C40" s="11"/>
      <c r="D40" s="11"/>
      <c r="E40" s="13"/>
      <c r="F40" s="5"/>
      <c r="G40" s="5"/>
      <c r="H40" s="6"/>
      <c r="I40" s="13"/>
      <c r="J40" s="13"/>
      <c r="K40" s="7"/>
      <c r="L40" s="8"/>
      <c r="M40" s="20"/>
      <c r="N40" s="4"/>
    </row>
    <row r="41" spans="1:14" x14ac:dyDescent="0.15">
      <c r="A41" s="13"/>
      <c r="B41" s="13"/>
      <c r="C41" s="13"/>
      <c r="D41" s="13"/>
      <c r="E41" s="13"/>
      <c r="F41" s="13"/>
      <c r="G41" s="5"/>
      <c r="H41" s="5"/>
      <c r="I41" s="6"/>
      <c r="J41" s="13"/>
      <c r="K41" s="13"/>
      <c r="L41" s="7"/>
      <c r="M41" s="8"/>
      <c r="N41" s="9"/>
    </row>
    <row r="43" spans="1:14" ht="19.5" thickBot="1" x14ac:dyDescent="0.2">
      <c r="A43" s="310" t="s">
        <v>106</v>
      </c>
      <c r="B43" s="310"/>
      <c r="C43" s="310"/>
      <c r="D43" s="310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15">
      <c r="A44" s="259" t="s">
        <v>82</v>
      </c>
      <c r="B44" s="242" t="s">
        <v>83</v>
      </c>
      <c r="C44" s="244" t="s">
        <v>84</v>
      </c>
      <c r="D44" s="244" t="s">
        <v>85</v>
      </c>
      <c r="E44" s="244" t="s">
        <v>86</v>
      </c>
      <c r="F44" s="269" t="s">
        <v>87</v>
      </c>
      <c r="G44" s="242" t="s">
        <v>88</v>
      </c>
      <c r="H44" s="242" t="s">
        <v>89</v>
      </c>
      <c r="I44" s="269" t="s">
        <v>90</v>
      </c>
      <c r="J44" s="269" t="s">
        <v>91</v>
      </c>
      <c r="K44" s="271" t="s">
        <v>92</v>
      </c>
      <c r="L44" s="271" t="s">
        <v>93</v>
      </c>
      <c r="M44" s="271" t="s">
        <v>94</v>
      </c>
      <c r="N44" s="277" t="s">
        <v>95</v>
      </c>
    </row>
    <row r="45" spans="1:14" ht="14.25" thickBot="1" x14ac:dyDescent="0.2">
      <c r="A45" s="260"/>
      <c r="B45" s="243"/>
      <c r="C45" s="245"/>
      <c r="D45" s="245"/>
      <c r="E45" s="245"/>
      <c r="F45" s="270"/>
      <c r="G45" s="243"/>
      <c r="H45" s="243"/>
      <c r="I45" s="270"/>
      <c r="J45" s="270"/>
      <c r="K45" s="272"/>
      <c r="L45" s="272"/>
      <c r="M45" s="272"/>
      <c r="N45" s="278"/>
    </row>
    <row r="46" spans="1:14" ht="366" thickTop="1" thickBot="1" x14ac:dyDescent="0.2">
      <c r="A46" s="92">
        <v>581</v>
      </c>
      <c r="B46" s="93" t="s">
        <v>97</v>
      </c>
      <c r="C46" s="94" t="s">
        <v>107</v>
      </c>
      <c r="D46" s="95" t="s">
        <v>130</v>
      </c>
      <c r="E46" s="18" t="s">
        <v>108</v>
      </c>
      <c r="F46" s="96" t="s">
        <v>100</v>
      </c>
      <c r="G46" s="97" t="s">
        <v>109</v>
      </c>
      <c r="H46" s="97" t="s">
        <v>110</v>
      </c>
      <c r="I46" s="94">
        <v>136</v>
      </c>
      <c r="J46" s="94">
        <v>19.3</v>
      </c>
      <c r="K46" s="94">
        <v>10</v>
      </c>
      <c r="L46" s="94">
        <v>80</v>
      </c>
      <c r="M46" s="98" t="s">
        <v>111</v>
      </c>
      <c r="N46" s="15"/>
    </row>
    <row r="47" spans="1:14" ht="27.75" thickTop="1" x14ac:dyDescent="0.15">
      <c r="A47" s="99">
        <v>581</v>
      </c>
      <c r="B47" s="100" t="s">
        <v>112</v>
      </c>
      <c r="C47" s="315" t="s">
        <v>107</v>
      </c>
      <c r="D47" s="317" t="s">
        <v>131</v>
      </c>
      <c r="E47" s="319" t="s">
        <v>108</v>
      </c>
      <c r="F47" s="102" t="s">
        <v>100</v>
      </c>
      <c r="G47" s="103" t="s">
        <v>109</v>
      </c>
      <c r="H47" s="103" t="s">
        <v>110</v>
      </c>
      <c r="I47" s="104">
        <v>110</v>
      </c>
      <c r="J47" s="105">
        <v>16</v>
      </c>
      <c r="K47" s="102">
        <v>9</v>
      </c>
      <c r="L47" s="106">
        <v>90</v>
      </c>
      <c r="M47" s="107">
        <f>I47/K47</f>
        <v>12.222222222222221</v>
      </c>
      <c r="N47" s="108"/>
    </row>
    <row r="48" spans="1:14" ht="27" x14ac:dyDescent="0.15">
      <c r="A48" s="109" t="s">
        <v>0</v>
      </c>
      <c r="B48" s="110" t="s">
        <v>104</v>
      </c>
      <c r="C48" s="315"/>
      <c r="D48" s="317"/>
      <c r="E48" s="319"/>
      <c r="F48" s="111" t="s">
        <v>1</v>
      </c>
      <c r="G48" s="112" t="s">
        <v>109</v>
      </c>
      <c r="H48" s="112" t="s">
        <v>110</v>
      </c>
      <c r="I48" s="113">
        <v>110</v>
      </c>
      <c r="J48" s="114">
        <v>16</v>
      </c>
      <c r="K48" s="111">
        <v>8</v>
      </c>
      <c r="L48" s="115">
        <v>80</v>
      </c>
      <c r="M48" s="116">
        <f>I48/K48</f>
        <v>13.75</v>
      </c>
      <c r="N48" s="117"/>
    </row>
    <row r="49" spans="1:14" ht="27.75" thickBot="1" x14ac:dyDescent="0.2">
      <c r="A49" s="118" t="s">
        <v>0</v>
      </c>
      <c r="B49" s="119" t="s">
        <v>0</v>
      </c>
      <c r="C49" s="316"/>
      <c r="D49" s="318"/>
      <c r="E49" s="320"/>
      <c r="F49" s="120" t="s">
        <v>105</v>
      </c>
      <c r="G49" s="121" t="s">
        <v>109</v>
      </c>
      <c r="H49" s="121" t="s">
        <v>110</v>
      </c>
      <c r="I49" s="122">
        <v>110</v>
      </c>
      <c r="J49" s="123">
        <v>16</v>
      </c>
      <c r="K49" s="120">
        <v>8</v>
      </c>
      <c r="L49" s="124">
        <v>80</v>
      </c>
      <c r="M49" s="125">
        <f>I49/K49</f>
        <v>13.75</v>
      </c>
      <c r="N49" s="126"/>
    </row>
    <row r="50" spans="1:14" ht="14.25" thickBot="1" x14ac:dyDescent="0.2">
      <c r="A50" s="10"/>
      <c r="B50" s="11"/>
      <c r="C50" s="11"/>
      <c r="D50" s="11"/>
      <c r="E50" s="11"/>
      <c r="F50" s="13"/>
      <c r="G50" s="5"/>
      <c r="H50" s="5"/>
      <c r="I50" s="6"/>
      <c r="J50" s="13"/>
      <c r="K50" s="13"/>
      <c r="L50" s="7"/>
      <c r="M50" s="4"/>
      <c r="N50" s="4"/>
    </row>
    <row r="51" spans="1:14" ht="14.25" thickBot="1" x14ac:dyDescent="0.2">
      <c r="A51" s="281" t="s">
        <v>113</v>
      </c>
      <c r="B51" s="282"/>
      <c r="C51" s="282"/>
      <c r="D51" s="283"/>
      <c r="E51" s="13"/>
      <c r="F51" s="13"/>
      <c r="G51" s="5"/>
      <c r="H51" s="5"/>
      <c r="I51" s="6"/>
      <c r="J51" s="13"/>
      <c r="K51" s="13"/>
      <c r="L51" s="7"/>
      <c r="M51" s="4"/>
      <c r="N51" s="4"/>
    </row>
    <row r="52" spans="1:14" x14ac:dyDescent="0.15">
      <c r="A52" s="13"/>
      <c r="B52" s="13"/>
      <c r="C52" s="13"/>
      <c r="D52" s="13"/>
      <c r="E52" s="13"/>
      <c r="F52" s="13"/>
      <c r="G52" s="13"/>
      <c r="H52" s="5"/>
      <c r="I52" s="6"/>
      <c r="J52" s="13"/>
      <c r="K52" s="13"/>
      <c r="L52" s="7"/>
      <c r="M52" s="8"/>
      <c r="N52" s="9"/>
    </row>
    <row r="53" spans="1:14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9.5" thickBot="1" x14ac:dyDescent="0.2">
      <c r="A54" s="310" t="s">
        <v>114</v>
      </c>
      <c r="B54" s="310"/>
      <c r="C54" s="310"/>
      <c r="D54" s="310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4.25" thickBot="1" x14ac:dyDescent="0.2">
      <c r="A55" s="311" t="s">
        <v>82</v>
      </c>
      <c r="B55" s="313" t="s">
        <v>83</v>
      </c>
      <c r="C55" s="313" t="s">
        <v>84</v>
      </c>
      <c r="D55" s="313" t="s">
        <v>85</v>
      </c>
      <c r="E55" s="313" t="s">
        <v>86</v>
      </c>
      <c r="F55" s="321" t="s">
        <v>87</v>
      </c>
      <c r="G55" s="313" t="s">
        <v>88</v>
      </c>
      <c r="H55" s="313" t="s">
        <v>89</v>
      </c>
      <c r="I55" s="321" t="s">
        <v>90</v>
      </c>
      <c r="J55" s="321" t="s">
        <v>91</v>
      </c>
      <c r="K55" s="321" t="s">
        <v>92</v>
      </c>
      <c r="L55" s="321" t="s">
        <v>93</v>
      </c>
      <c r="M55" s="321" t="s">
        <v>94</v>
      </c>
      <c r="N55" s="323" t="s">
        <v>95</v>
      </c>
    </row>
    <row r="56" spans="1:14" ht="15" thickTop="1" thickBot="1" x14ac:dyDescent="0.2">
      <c r="A56" s="312"/>
      <c r="B56" s="314"/>
      <c r="C56" s="314"/>
      <c r="D56" s="314"/>
      <c r="E56" s="314"/>
      <c r="F56" s="322"/>
      <c r="G56" s="314"/>
      <c r="H56" s="314"/>
      <c r="I56" s="322"/>
      <c r="J56" s="322"/>
      <c r="K56" s="322"/>
      <c r="L56" s="322"/>
      <c r="M56" s="322"/>
      <c r="N56" s="324"/>
    </row>
    <row r="57" spans="1:14" ht="285" thickTop="1" thickBot="1" x14ac:dyDescent="0.2">
      <c r="A57" s="92">
        <v>583</v>
      </c>
      <c r="B57" s="93" t="s">
        <v>97</v>
      </c>
      <c r="C57" s="96" t="s">
        <v>115</v>
      </c>
      <c r="D57" s="96" t="s">
        <v>116</v>
      </c>
      <c r="E57" s="96" t="s">
        <v>117</v>
      </c>
      <c r="F57" s="96" t="s">
        <v>100</v>
      </c>
      <c r="G57" s="97" t="s">
        <v>118</v>
      </c>
      <c r="H57" s="97" t="s">
        <v>119</v>
      </c>
      <c r="I57" s="127">
        <v>109</v>
      </c>
      <c r="J57" s="127">
        <v>23.8</v>
      </c>
      <c r="K57" s="127">
        <v>6</v>
      </c>
      <c r="L57" s="127">
        <v>57</v>
      </c>
      <c r="M57" s="128" t="s">
        <v>120</v>
      </c>
      <c r="N57" s="15"/>
    </row>
    <row r="58" spans="1:14" ht="28.5" thickTop="1" thickBot="1" x14ac:dyDescent="0.2">
      <c r="A58" s="129">
        <v>583</v>
      </c>
      <c r="B58" s="130" t="s">
        <v>112</v>
      </c>
      <c r="C58" s="325" t="s">
        <v>121</v>
      </c>
      <c r="D58" s="325" t="s">
        <v>132</v>
      </c>
      <c r="E58" s="325" t="s">
        <v>117</v>
      </c>
      <c r="F58" s="131" t="s">
        <v>100</v>
      </c>
      <c r="G58" s="132" t="s">
        <v>118</v>
      </c>
      <c r="H58" s="132" t="s">
        <v>119</v>
      </c>
      <c r="I58" s="133">
        <v>120</v>
      </c>
      <c r="J58" s="134">
        <v>30</v>
      </c>
      <c r="K58" s="131">
        <v>7</v>
      </c>
      <c r="L58" s="135">
        <v>61</v>
      </c>
      <c r="M58" s="136">
        <f>I58/K58</f>
        <v>17.142857142857142</v>
      </c>
      <c r="N58" s="137"/>
    </row>
    <row r="59" spans="1:14" ht="28.5" thickTop="1" thickBot="1" x14ac:dyDescent="0.2">
      <c r="A59" s="109" t="s">
        <v>0</v>
      </c>
      <c r="B59" s="110" t="s">
        <v>104</v>
      </c>
      <c r="C59" s="325"/>
      <c r="D59" s="325"/>
      <c r="E59" s="325"/>
      <c r="F59" s="111" t="s">
        <v>1</v>
      </c>
      <c r="G59" s="112" t="s">
        <v>118</v>
      </c>
      <c r="H59" s="112" t="s">
        <v>119</v>
      </c>
      <c r="I59" s="138">
        <v>120</v>
      </c>
      <c r="J59" s="114">
        <v>30</v>
      </c>
      <c r="K59" s="111">
        <v>6</v>
      </c>
      <c r="L59" s="115">
        <v>52</v>
      </c>
      <c r="M59" s="116">
        <f>I59/K59</f>
        <v>20</v>
      </c>
      <c r="N59" s="117"/>
    </row>
    <row r="60" spans="1:14" ht="28.5" thickTop="1" thickBot="1" x14ac:dyDescent="0.2">
      <c r="A60" s="118" t="s">
        <v>0</v>
      </c>
      <c r="B60" s="119" t="s">
        <v>0</v>
      </c>
      <c r="C60" s="326"/>
      <c r="D60" s="326"/>
      <c r="E60" s="326"/>
      <c r="F60" s="139" t="s">
        <v>105</v>
      </c>
      <c r="G60" s="140" t="s">
        <v>118</v>
      </c>
      <c r="H60" s="140" t="s">
        <v>119</v>
      </c>
      <c r="I60" s="141">
        <v>120</v>
      </c>
      <c r="J60" s="142">
        <v>30</v>
      </c>
      <c r="K60" s="139">
        <v>6</v>
      </c>
      <c r="L60" s="143">
        <v>52</v>
      </c>
      <c r="M60" s="144">
        <f>I60/K60</f>
        <v>20</v>
      </c>
      <c r="N60" s="145"/>
    </row>
    <row r="61" spans="1:14" ht="14.25" thickBot="1" x14ac:dyDescent="0.2">
      <c r="A61" s="10"/>
      <c r="B61" s="11"/>
      <c r="C61" s="11"/>
      <c r="D61" s="11"/>
      <c r="E61" s="11"/>
      <c r="F61" s="13"/>
      <c r="G61" s="5"/>
      <c r="H61" s="5"/>
      <c r="I61" s="6"/>
      <c r="J61" s="13"/>
      <c r="K61" s="13"/>
      <c r="L61" s="4"/>
      <c r="M61" s="4"/>
      <c r="N61" s="4"/>
    </row>
    <row r="62" spans="1:14" ht="14.25" thickBot="1" x14ac:dyDescent="0.2">
      <c r="A62" s="281" t="s">
        <v>113</v>
      </c>
      <c r="B62" s="282"/>
      <c r="C62" s="282"/>
      <c r="D62" s="283"/>
      <c r="E62" s="13"/>
      <c r="F62" s="13"/>
      <c r="G62" s="5"/>
      <c r="H62" s="5"/>
      <c r="I62" s="6"/>
      <c r="J62" s="13"/>
      <c r="K62" s="13"/>
      <c r="L62" s="4"/>
      <c r="M62" s="4"/>
      <c r="N62" s="4"/>
    </row>
  </sheetData>
  <mergeCells count="116">
    <mergeCell ref="A62:D62"/>
    <mergeCell ref="L55:L56"/>
    <mergeCell ref="M55:M56"/>
    <mergeCell ref="N55:N56"/>
    <mergeCell ref="C58:C60"/>
    <mergeCell ref="D58:D60"/>
    <mergeCell ref="E58:E60"/>
    <mergeCell ref="F55:F56"/>
    <mergeCell ref="G55:G56"/>
    <mergeCell ref="H55:H56"/>
    <mergeCell ref="I55:I56"/>
    <mergeCell ref="J55:J56"/>
    <mergeCell ref="K55:K56"/>
    <mergeCell ref="A54:D54"/>
    <mergeCell ref="A55:A56"/>
    <mergeCell ref="B55:B56"/>
    <mergeCell ref="C55:C56"/>
    <mergeCell ref="D55:D56"/>
    <mergeCell ref="E55:E56"/>
    <mergeCell ref="M44:M45"/>
    <mergeCell ref="N44:N45"/>
    <mergeCell ref="C47:C49"/>
    <mergeCell ref="D47:D49"/>
    <mergeCell ref="E47:E49"/>
    <mergeCell ref="A51:D51"/>
    <mergeCell ref="G44:G45"/>
    <mergeCell ref="H44:H45"/>
    <mergeCell ref="I44:I45"/>
    <mergeCell ref="J44:J45"/>
    <mergeCell ref="K44:K45"/>
    <mergeCell ref="L44:L45"/>
    <mergeCell ref="A44:A45"/>
    <mergeCell ref="B44:B45"/>
    <mergeCell ref="C44:C45"/>
    <mergeCell ref="D44:D45"/>
    <mergeCell ref="E44:E45"/>
    <mergeCell ref="F44:F45"/>
    <mergeCell ref="N34:N35"/>
    <mergeCell ref="C37:C39"/>
    <mergeCell ref="D37:D39"/>
    <mergeCell ref="E37:E39"/>
    <mergeCell ref="A43:D43"/>
    <mergeCell ref="G34:G35"/>
    <mergeCell ref="H34:H35"/>
    <mergeCell ref="I34:I35"/>
    <mergeCell ref="J34:J35"/>
    <mergeCell ref="K34:K35"/>
    <mergeCell ref="L34:L35"/>
    <mergeCell ref="A31:F31"/>
    <mergeCell ref="A33:D33"/>
    <mergeCell ref="A34:A35"/>
    <mergeCell ref="B34:B35"/>
    <mergeCell ref="C34:C35"/>
    <mergeCell ref="D34:D35"/>
    <mergeCell ref="E34:E35"/>
    <mergeCell ref="F34:F35"/>
    <mergeCell ref="M24:M25"/>
    <mergeCell ref="M34:M35"/>
    <mergeCell ref="N24:N25"/>
    <mergeCell ref="O24:O25"/>
    <mergeCell ref="D26:E26"/>
    <mergeCell ref="C27:C29"/>
    <mergeCell ref="D27:E29"/>
    <mergeCell ref="F27:F29"/>
    <mergeCell ref="G24:G25"/>
    <mergeCell ref="H24:H25"/>
    <mergeCell ref="I24:I25"/>
    <mergeCell ref="J24:J25"/>
    <mergeCell ref="K24:K25"/>
    <mergeCell ref="L24:L25"/>
    <mergeCell ref="C16:C18"/>
    <mergeCell ref="D16:E18"/>
    <mergeCell ref="F16:F18"/>
    <mergeCell ref="A20:F20"/>
    <mergeCell ref="A23:D23"/>
    <mergeCell ref="A24:A25"/>
    <mergeCell ref="B24:B25"/>
    <mergeCell ref="C24:C25"/>
    <mergeCell ref="D24:E25"/>
    <mergeCell ref="F24:F25"/>
    <mergeCell ref="K13:K14"/>
    <mergeCell ref="L13:L14"/>
    <mergeCell ref="M13:M14"/>
    <mergeCell ref="N13:N14"/>
    <mergeCell ref="O13:O14"/>
    <mergeCell ref="D15:E15"/>
    <mergeCell ref="M3:M4"/>
    <mergeCell ref="N3:N4"/>
    <mergeCell ref="O3:O4"/>
    <mergeCell ref="D5:E5"/>
    <mergeCell ref="A10:F10"/>
    <mergeCell ref="A12:D12"/>
    <mergeCell ref="A13:A14"/>
    <mergeCell ref="C13:C14"/>
    <mergeCell ref="D13:E14"/>
    <mergeCell ref="F13:F14"/>
    <mergeCell ref="G13:G14"/>
    <mergeCell ref="H13:H14"/>
    <mergeCell ref="I13:I14"/>
    <mergeCell ref="J13:J14"/>
    <mergeCell ref="B13:B14"/>
    <mergeCell ref="G3:G4"/>
    <mergeCell ref="H3:H4"/>
    <mergeCell ref="I3:I4"/>
    <mergeCell ref="J3:J4"/>
    <mergeCell ref="K3:K4"/>
    <mergeCell ref="L3:L4"/>
    <mergeCell ref="C6:C8"/>
    <mergeCell ref="D6:E8"/>
    <mergeCell ref="F6:F8"/>
    <mergeCell ref="A2:D2"/>
    <mergeCell ref="A3:A4"/>
    <mergeCell ref="B3:B4"/>
    <mergeCell ref="C3:C4"/>
    <mergeCell ref="D3:E4"/>
    <mergeCell ref="F3:F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2018.10.27일자</vt:lpstr>
      <vt:lpstr>Sheet1</vt:lpstr>
      <vt:lpstr>'2018.10.27일자'!Print_Area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2016-11-28T07:54:31Z</cp:lastPrinted>
  <dcterms:created xsi:type="dcterms:W3CDTF">2016-06-07T04:42:15Z</dcterms:created>
  <dcterms:modified xsi:type="dcterms:W3CDTF">2018-09-07T07:28:25Z</dcterms:modified>
</cp:coreProperties>
</file>