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2145" windowWidth="18360" windowHeight="9375" tabRatio="597"/>
  </bookViews>
  <sheets>
    <sheet name="버스정류소 명칭변경 내역" sheetId="4" r:id="rId1"/>
    <sheet name="Sheet1" sheetId="5" r:id="rId2"/>
  </sheets>
  <definedNames>
    <definedName name="_xlnm._FilterDatabase" localSheetId="0" hidden="1">'버스정류소 명칭변경 내역'!$A$3:$I$173</definedName>
    <definedName name="_xlnm.Print_Titles" localSheetId="0">'버스정류소 명칭변경 내역'!$3:$3</definedName>
  </definedNames>
  <calcPr calcId="144525"/>
</workbook>
</file>

<file path=xl/calcChain.xml><?xml version="1.0" encoding="utf-8"?>
<calcChain xmlns="http://schemas.openxmlformats.org/spreadsheetml/2006/main">
  <c r="E12" i="5"/>
  <c r="J12" l="1"/>
  <c r="F12"/>
  <c r="F13" s="1"/>
  <c r="J13"/>
  <c r="I12"/>
  <c r="H12"/>
  <c r="G12"/>
  <c r="G13" s="1"/>
  <c r="D12"/>
  <c r="E13"/>
  <c r="I13"/>
  <c r="H14" l="1"/>
  <c r="H15" s="1"/>
  <c r="H13"/>
  <c r="C12"/>
  <c r="D14"/>
  <c r="D15" s="1"/>
  <c r="D13"/>
</calcChain>
</file>

<file path=xl/sharedStrings.xml><?xml version="1.0" encoding="utf-8"?>
<sst xmlns="http://schemas.openxmlformats.org/spreadsheetml/2006/main" count="1046" uniqueCount="390">
  <si>
    <t>연번</t>
    <phoneticPr fontId="1" type="noConversion"/>
  </si>
  <si>
    <t>정류소ID</t>
    <phoneticPr fontId="1" type="noConversion"/>
  </si>
  <si>
    <t>현재 명칭</t>
    <phoneticPr fontId="1" type="noConversion"/>
  </si>
  <si>
    <t>구 분</t>
  </si>
  <si>
    <t>합계</t>
  </si>
  <si>
    <t>전철</t>
  </si>
  <si>
    <t>역명</t>
  </si>
  <si>
    <t>(항만,공항,터미널 등)</t>
  </si>
  <si>
    <t>지역명</t>
  </si>
  <si>
    <t>(OO동,</t>
  </si>
  <si>
    <t>OO촌, OO리</t>
  </si>
  <si>
    <t xml:space="preserve">OO거리) </t>
  </si>
  <si>
    <t>관공서</t>
  </si>
  <si>
    <t>(명승지,, 학교, 부대 등)</t>
  </si>
  <si>
    <t>대중시설</t>
  </si>
  <si>
    <t>(시장, 공단, 종합병원 등)</t>
  </si>
  <si>
    <t>기업체명</t>
  </si>
  <si>
    <t xml:space="preserve">(교회, 은행 등) </t>
  </si>
  <si>
    <t>아파트명</t>
  </si>
  <si>
    <t>(빌라 등)</t>
  </si>
  <si>
    <t>기타</t>
  </si>
  <si>
    <t>버스정류소</t>
  </si>
  <si>
    <t>표본1000개</t>
    <phoneticPr fontId="1" type="noConversion"/>
  </si>
  <si>
    <t>*5</t>
    <phoneticPr fontId="1" type="noConversion"/>
  </si>
  <si>
    <t>표본2000개</t>
    <phoneticPr fontId="1" type="noConversion"/>
  </si>
  <si>
    <t>*205</t>
    <phoneticPr fontId="1" type="noConversion"/>
  </si>
  <si>
    <t>관할</t>
    <phoneticPr fontId="1" type="noConversion"/>
  </si>
  <si>
    <t>명칭 변경(안)</t>
    <phoneticPr fontId="1" type="noConversion"/>
  </si>
  <si>
    <t>중구</t>
    <phoneticPr fontId="1" type="noConversion"/>
  </si>
  <si>
    <t>중구</t>
    <phoneticPr fontId="1" type="noConversion"/>
  </si>
  <si>
    <t>현재 노선
(노선 조정전)</t>
    <phoneticPr fontId="1" type="noConversion"/>
  </si>
  <si>
    <t>2016.6.7.(화)</t>
    <phoneticPr fontId="1" type="noConversion"/>
  </si>
  <si>
    <r>
      <rPr>
        <b/>
        <sz val="11"/>
        <color theme="1"/>
        <rFont val="맑은 고딕"/>
        <family val="3"/>
        <charset val="129"/>
      </rPr>
      <t>□</t>
    </r>
    <r>
      <rPr>
        <b/>
        <sz val="11"/>
        <color theme="1"/>
        <rFont val="맑은 고딕"/>
        <family val="3"/>
        <charset val="129"/>
        <scheme val="minor"/>
      </rPr>
      <t xml:space="preserve"> 정류소 명칭 선정 기준 </t>
    </r>
    <r>
      <rPr>
        <sz val="11"/>
        <color theme="1"/>
        <rFont val="맑은 고딕"/>
        <family val="3"/>
        <charset val="129"/>
        <scheme val="minor"/>
      </rPr>
      <t xml:space="preserve">
 1. 정류소 명칭은 지역대표성이 있고 알기 쉬운 명칭으로 정하여야 한다.  
 2. 상·하행 동일명칭 원칙, 주변 정류소와 혼동되지 않도록 유사(동일) 명칭 지양  
 3. 우선순위 
   * 전철역→ 지명(OO동, OO거리)→ 관공서(학교, 명승지 등)→  대중시설(시장, 종합병원 등)→  아파트
 4. 아파트(단지) 주변 정류소의 명칭은 '지명'+'아파트(단지)명' 으로하며 우선순위는 세대수 등으로 정한다. 
   * 예시 : 청천푸르지오아파트 
 5. 구조(시설)물 규모가 커 주변 정류소가 여러개인 경우'구조(시설)물명'+'방향(지점) 등' 으로 한다. 
   * 예시 : 부평역3번출구, 한국지엠서문 등 
 6. 불가피한 경우 위 원칙에 따른 순으로 병기 가능 (15자 이내)     
   * 예시 : 송도센트럴파크푸르지오아파트, 구월아시아드선수촌아파트5단지
</t>
    </r>
    <r>
      <rPr>
        <b/>
        <sz val="11"/>
        <color theme="1"/>
        <rFont val="맑은 고딕"/>
        <family val="3"/>
        <charset val="129"/>
        <scheme val="minor"/>
      </rPr>
      <t>□ 정류소명칭 선정(변경) 절차 및 일정</t>
    </r>
    <r>
      <rPr>
        <sz val="11"/>
        <color theme="1"/>
        <rFont val="맑은 고딕"/>
        <family val="3"/>
        <charset val="129"/>
        <scheme val="minor"/>
      </rPr>
      <t xml:space="preserve"> 
 1. 정류소 신설 등 정류소명칭 선정(변경) 요인 발생 
 2. 군 </t>
    </r>
    <r>
      <rPr>
        <sz val="11"/>
        <color theme="1"/>
        <rFont val="맑은 고딕"/>
        <family val="3"/>
        <charset val="129"/>
      </rPr>
      <t xml:space="preserve">· </t>
    </r>
    <r>
      <rPr>
        <sz val="11"/>
        <color theme="1"/>
        <rFont val="맑은 고딕"/>
        <family val="3"/>
        <charset val="129"/>
        <scheme val="minor"/>
      </rPr>
      <t>자치구 : 주민의견 수렴 후 정류소명칭(안)(외국어표기 포함) 시 버스정책과로 신청 
 3. 버스정책과 : 정류소명칭(안) 검토 및 유관부서 협조(국제협력담담관, 중국협력담당관)
                    → 검토</t>
    </r>
    <r>
      <rPr>
        <sz val="11"/>
        <color theme="1"/>
        <rFont val="맑은 고딕"/>
        <family val="3"/>
        <charset val="129"/>
      </rPr>
      <t>결과(승인)</t>
    </r>
    <r>
      <rPr>
        <sz val="11"/>
        <color theme="1"/>
        <rFont val="맑은 고딕"/>
        <family val="3"/>
        <charset val="129"/>
        <scheme val="minor"/>
      </rPr>
      <t xml:space="preserve"> 유관기관 통보 
 4. 유관기관 : 소관 사항 조치 
   * 표지판 </t>
    </r>
    <r>
      <rPr>
        <sz val="11"/>
        <color theme="1"/>
        <rFont val="맑은 고딕"/>
        <family val="3"/>
        <charset val="129"/>
      </rPr>
      <t xml:space="preserve">· </t>
    </r>
    <r>
      <rPr>
        <sz val="11"/>
        <color theme="1"/>
        <rFont val="맑은 고딕"/>
        <family val="3"/>
        <charset val="129"/>
        <scheme val="minor"/>
      </rPr>
      <t xml:space="preserve">쉘터 · 차내외 노선도, 버스안내방송 · BMS/BIS · 교통카드시스템 · 홈페이지 정보 등 변경    
 5. 운행개시 (예정)일 : 별도 통보 </t>
    </r>
    <phoneticPr fontId="1" type="noConversion"/>
  </si>
  <si>
    <t>중구청</t>
    <phoneticPr fontId="1" type="noConversion"/>
  </si>
  <si>
    <t>동인천등기소</t>
    <phoneticPr fontId="1" type="noConversion"/>
  </si>
  <si>
    <t>간선 15, 28, 306</t>
    <phoneticPr fontId="1" type="noConversion"/>
  </si>
  <si>
    <t>해사고등학교</t>
    <phoneticPr fontId="1" type="noConversion"/>
  </si>
  <si>
    <t>숭의로터리</t>
    <phoneticPr fontId="1" type="noConversion"/>
  </si>
  <si>
    <t>간선 4, 6-1,23,41,45,46,72,112</t>
  </si>
  <si>
    <t>화평철교</t>
    <phoneticPr fontId="1" type="noConversion"/>
  </si>
  <si>
    <t>금호베스트빌1단지</t>
    <phoneticPr fontId="1" type="noConversion"/>
  </si>
  <si>
    <t>동구청소년수련관</t>
    <phoneticPr fontId="1" type="noConversion"/>
  </si>
  <si>
    <t>간선 2, 3-2, 10, 12, 16, 17, 29, 40, 41, 46, 62, 72.  지선 506</t>
  </si>
  <si>
    <t>화도진공원</t>
    <phoneticPr fontId="1" type="noConversion"/>
  </si>
  <si>
    <t>간선 2,10,21,28</t>
  </si>
  <si>
    <t>송현시장</t>
    <phoneticPr fontId="1" type="noConversion"/>
  </si>
  <si>
    <t>시민공원</t>
    <phoneticPr fontId="1" type="noConversion"/>
  </si>
  <si>
    <t>수봉공원입구</t>
  </si>
  <si>
    <t>간선 4,15, 21, 22, 23, 33, 70</t>
    <phoneticPr fontId="1" type="noConversion"/>
  </si>
  <si>
    <t>인천향교</t>
    <phoneticPr fontId="1" type="noConversion"/>
  </si>
  <si>
    <t>간선 111-2, 지선 515</t>
    <phoneticPr fontId="1" type="noConversion"/>
  </si>
  <si>
    <t>도화초등학교</t>
    <phoneticPr fontId="1" type="noConversion"/>
  </si>
  <si>
    <t>용현4동주민센터</t>
    <phoneticPr fontId="1" type="noConversion"/>
  </si>
  <si>
    <t>주안역(고려예식장)</t>
    <phoneticPr fontId="1" type="noConversion"/>
  </si>
  <si>
    <t>인천상륙작전기념관</t>
    <phoneticPr fontId="1" type="noConversion"/>
  </si>
  <si>
    <t>지선 740</t>
    <phoneticPr fontId="1" type="noConversion"/>
  </si>
  <si>
    <t>축현초등학교</t>
    <phoneticPr fontId="1" type="noConversion"/>
  </si>
  <si>
    <t>간선 6, 8, 8-1, 65-1</t>
  </si>
  <si>
    <t>송도센트럴파크</t>
    <phoneticPr fontId="1" type="noConversion"/>
  </si>
  <si>
    <t>광역 M6405, 급행 908, 공항 6707B</t>
  </si>
  <si>
    <t>옥련여자고등학교</t>
    <phoneticPr fontId="1" type="noConversion"/>
  </si>
  <si>
    <t>능허대중학교</t>
  </si>
  <si>
    <t>간선 6, 8</t>
  </si>
  <si>
    <t>부개성일아파트</t>
    <phoneticPr fontId="1" type="noConversion"/>
  </si>
  <si>
    <t>간선 12,23,67-1,79,760,지선 526,559,579</t>
  </si>
  <si>
    <t>신성프라자</t>
    <phoneticPr fontId="1" type="noConversion"/>
  </si>
  <si>
    <t>후정초등학교</t>
  </si>
  <si>
    <t>간선760,지선555,571,일반16</t>
  </si>
  <si>
    <t>지선 568</t>
  </si>
  <si>
    <t>갈산시장</t>
  </si>
  <si>
    <t>간선 34, 67-1, 마을버스 555</t>
  </si>
  <si>
    <t>도서관</t>
    <phoneticPr fontId="1" type="noConversion"/>
  </si>
  <si>
    <t>북구도서관</t>
    <phoneticPr fontId="1" type="noConversion"/>
  </si>
  <si>
    <t>간선721,지선 556,571,581</t>
  </si>
  <si>
    <t>순복음교회</t>
  </si>
  <si>
    <t>지선 571</t>
    <phoneticPr fontId="1" type="noConversion"/>
  </si>
  <si>
    <t>열우물경기장</t>
  </si>
  <si>
    <t>열우물테니스경기장</t>
    <phoneticPr fontId="1" type="noConversion"/>
  </si>
  <si>
    <t>경인교대</t>
    <phoneticPr fontId="1" type="noConversion"/>
  </si>
  <si>
    <t>지선 584</t>
    <phoneticPr fontId="1" type="noConversion"/>
  </si>
  <si>
    <t>사회복지회관</t>
  </si>
  <si>
    <t>지선 584, 587</t>
  </si>
  <si>
    <t>인천여객터미널</t>
    <phoneticPr fontId="1" type="noConversion"/>
  </si>
  <si>
    <t>간선 77-1, 77-2</t>
  </si>
  <si>
    <t>청소년수련관</t>
    <phoneticPr fontId="1" type="noConversion"/>
  </si>
  <si>
    <t>서운동입구</t>
    <phoneticPr fontId="1" type="noConversion"/>
  </si>
  <si>
    <t>서운도서관</t>
    <phoneticPr fontId="1" type="noConversion"/>
  </si>
  <si>
    <t>간선 80</t>
    <phoneticPr fontId="1" type="noConversion"/>
  </si>
  <si>
    <t>까치공원</t>
    <phoneticPr fontId="1" type="noConversion"/>
  </si>
  <si>
    <t>일반88,88-1,간선2-1,66,76,79,80,87,지선588,589,좌석302</t>
  </si>
  <si>
    <t>일반 81, 81-1, 841, 간선 30, 66, 76, 87, 급행 905, 좌석 300</t>
  </si>
  <si>
    <t>원당사거리</t>
    <phoneticPr fontId="1" type="noConversion"/>
  </si>
  <si>
    <t>일반 841, 1002, 간선 13, 13-2, 30, 78, 지선 82(순환), 직행 1004, 1100, 1101, 좌석 308.</t>
  </si>
  <si>
    <t>골프장 입구</t>
  </si>
  <si>
    <t>인천아시아드주경기장</t>
    <phoneticPr fontId="1" type="noConversion"/>
  </si>
  <si>
    <t>간선 42-1,17-1</t>
  </si>
  <si>
    <t>녹지관리사업소</t>
  </si>
  <si>
    <t>간선 42, 42-1,17-1</t>
    <phoneticPr fontId="1" type="noConversion"/>
  </si>
  <si>
    <t>호반베르디움 3차 아파트</t>
    <phoneticPr fontId="1" type="noConversion"/>
  </si>
  <si>
    <t>지선 595</t>
    <phoneticPr fontId="1" type="noConversion"/>
  </si>
  <si>
    <t>LG산전</t>
    <phoneticPr fontId="1" type="noConversion"/>
  </si>
  <si>
    <t>간선 28, 28-1,29</t>
  </si>
  <si>
    <t>간선17, 급행903</t>
  </si>
  <si>
    <t>광명아파트사거리</t>
    <phoneticPr fontId="1" type="noConversion"/>
  </si>
  <si>
    <t>완정초등학교</t>
    <phoneticPr fontId="1" type="noConversion"/>
  </si>
  <si>
    <t>골프장 입구</t>
    <phoneticPr fontId="1" type="noConversion"/>
  </si>
  <si>
    <t>중앙시장</t>
  </si>
  <si>
    <t>강화종합전시관</t>
  </si>
  <si>
    <t>미술관앞</t>
    <phoneticPr fontId="1" type="noConversion"/>
  </si>
  <si>
    <t>갑곶돈대</t>
    <phoneticPr fontId="1" type="noConversion"/>
  </si>
  <si>
    <t>옥골</t>
    <phoneticPr fontId="1" type="noConversion"/>
  </si>
  <si>
    <t>간선 15, 28, 좌석 306, 307</t>
    <phoneticPr fontId="1" type="noConversion"/>
  </si>
  <si>
    <t>간선 15, 28, 좌석 306, 307</t>
    <phoneticPr fontId="1" type="noConversion"/>
  </si>
  <si>
    <t>간선 45</t>
    <phoneticPr fontId="1" type="noConversion"/>
  </si>
  <si>
    <t>간선 3-2, 22, 24, 29, 40, 72, 112</t>
    <phoneticPr fontId="1" type="noConversion"/>
  </si>
  <si>
    <t>간선 2, 3-2, 4, 6, 10, 12, 21, 22, 24, 29, 41, 72, 112, 좌석 306</t>
    <phoneticPr fontId="1" type="noConversion"/>
  </si>
  <si>
    <t>좌석 307, 320</t>
    <phoneticPr fontId="1" type="noConversion"/>
  </si>
  <si>
    <t>금호베스트빌1단지</t>
    <phoneticPr fontId="1" type="noConversion"/>
  </si>
  <si>
    <t>좌석 304</t>
    <phoneticPr fontId="1" type="noConversion"/>
  </si>
  <si>
    <t>간선3-2, 4, 6-1, 22, 24, 28, 29, 112, 306, 307</t>
    <phoneticPr fontId="1" type="noConversion"/>
  </si>
  <si>
    <t>간선3-2, 4, 6, 22, 24, 28, 29, 112, 306, 307</t>
    <phoneticPr fontId="1" type="noConversion"/>
  </si>
  <si>
    <t>지선 506</t>
    <phoneticPr fontId="1" type="noConversion"/>
  </si>
  <si>
    <t>지선 506</t>
    <phoneticPr fontId="1" type="noConversion"/>
  </si>
  <si>
    <t>간선 2,13,15,21,23,33,70, 좌석 800</t>
    <phoneticPr fontId="1" type="noConversion"/>
  </si>
  <si>
    <t xml:space="preserve">간선 70, 광역 790, 9100, 좌석 800, 
시외 8848, 8850, 8851, 8855 </t>
    <phoneticPr fontId="1" type="noConversion"/>
  </si>
  <si>
    <t>지선 511, 광역 1601</t>
    <phoneticPr fontId="1" type="noConversion"/>
  </si>
  <si>
    <t>간선 4, 15, 21, 22, 23, 33, 70</t>
    <phoneticPr fontId="1" type="noConversion"/>
  </si>
  <si>
    <t>간선 5-1, 38, 41, 63, 65, 65-1,지선 514-1, 515, 515-1,좌석 780, 780-1</t>
    <phoneticPr fontId="1" type="noConversion"/>
  </si>
  <si>
    <t>간선 6, 8, 65-1</t>
    <phoneticPr fontId="1" type="noConversion"/>
  </si>
  <si>
    <t>광역 M6405, 급행 908</t>
    <phoneticPr fontId="1" type="noConversion"/>
  </si>
  <si>
    <t>간선 6-1, 8</t>
    <phoneticPr fontId="1" type="noConversion"/>
  </si>
  <si>
    <t>현대아이파크</t>
    <phoneticPr fontId="1" type="noConversion"/>
  </si>
  <si>
    <t>지선 92(순환)</t>
    <phoneticPr fontId="1" type="noConversion"/>
  </si>
  <si>
    <t>간선 12, 760-1, 지선 526</t>
    <phoneticPr fontId="1" type="noConversion"/>
  </si>
  <si>
    <t>간선760,일반96-1, 지선526, 558</t>
    <phoneticPr fontId="1" type="noConversion"/>
  </si>
  <si>
    <t>청천도서관</t>
    <phoneticPr fontId="1" type="noConversion"/>
  </si>
  <si>
    <t>녹청자박물관</t>
    <phoneticPr fontId="1" type="noConversion"/>
  </si>
  <si>
    <t>청라국제도서관</t>
    <phoneticPr fontId="1" type="noConversion"/>
  </si>
  <si>
    <t>무형문화재전수관</t>
    <phoneticPr fontId="1" type="noConversion"/>
  </si>
  <si>
    <t>간선 3-2, 7-1, 42, 77</t>
    <phoneticPr fontId="1" type="noConversion"/>
  </si>
  <si>
    <t xml:space="preserve">지선 592, 593 </t>
    <phoneticPr fontId="1" type="noConversion"/>
  </si>
  <si>
    <t>지선 592, 593</t>
    <phoneticPr fontId="1" type="noConversion"/>
  </si>
  <si>
    <t>간선 3-2, 7-1, 42, 77, 700, 700-1, 급행 903</t>
    <phoneticPr fontId="1" type="noConversion"/>
  </si>
  <si>
    <t>간선 3-2, 7-1, 42, 77, 700, 700-1, 지선 592, 593, 급행 903</t>
    <phoneticPr fontId="1" type="noConversion"/>
  </si>
  <si>
    <t>지선 584</t>
    <phoneticPr fontId="1" type="noConversion"/>
  </si>
  <si>
    <t>간선 40, 42, 42-2</t>
    <phoneticPr fontId="1" type="noConversion"/>
  </si>
  <si>
    <t>간선 40, 42, 42-2, 지선 595</t>
    <phoneticPr fontId="1" type="noConversion"/>
  </si>
  <si>
    <t>일반 90, 841, 간선1, 7, 13-1, 17, 17-1, 66, 70, 76, 77, 78, 700, 700-1, 지선81(순환), 광역1100, 9802</t>
    <phoneticPr fontId="1" type="noConversion"/>
  </si>
  <si>
    <t>지선 591</t>
    <phoneticPr fontId="1" type="noConversion"/>
  </si>
  <si>
    <t>지선 591, 595</t>
    <phoneticPr fontId="1" type="noConversion"/>
  </si>
  <si>
    <t>미술관앞</t>
    <phoneticPr fontId="1" type="noConversion"/>
  </si>
  <si>
    <t>일반 96, 간선 18(강화), 23, 23-1, 28, 30, 38, 지선2(강화), 15, 20, 21, 22, 24, 25, 26, 27, 34, 35, 53, 마을버스 대산리(대산리), 대산리(대산리, 월곳리)</t>
    <phoneticPr fontId="1" type="noConversion"/>
  </si>
  <si>
    <t>일반 88,96, 간선 11(강화), 간선23-1(강화), 지선1(강화),12(강화)</t>
    <phoneticPr fontId="1" type="noConversion"/>
  </si>
  <si>
    <t>지선 13(강화)</t>
    <phoneticPr fontId="1" type="noConversion"/>
  </si>
  <si>
    <t>지선 12(강화)</t>
    <phoneticPr fontId="1" type="noConversion"/>
  </si>
  <si>
    <t>지선 2(강화), 13(강화), 53(강화)</t>
    <phoneticPr fontId="1" type="noConversion"/>
  </si>
  <si>
    <t>지선 1(강화), 12(강화), 53(강화)</t>
    <phoneticPr fontId="1" type="noConversion"/>
  </si>
  <si>
    <t>간선 42(강화),44,50,51,57(강화),700, 지선 3(강화),62,64</t>
    <phoneticPr fontId="1" type="noConversion"/>
  </si>
  <si>
    <t>남구</t>
    <phoneticPr fontId="1" type="noConversion"/>
  </si>
  <si>
    <t>동구</t>
    <phoneticPr fontId="1" type="noConversion"/>
  </si>
  <si>
    <t>연수구</t>
    <phoneticPr fontId="1" type="noConversion"/>
  </si>
  <si>
    <t>부평구</t>
    <phoneticPr fontId="1" type="noConversion"/>
  </si>
  <si>
    <t>서구</t>
    <phoneticPr fontId="1" type="noConversion"/>
  </si>
  <si>
    <t>강화군</t>
    <phoneticPr fontId="1" type="noConversion"/>
  </si>
  <si>
    <t>계양구</t>
    <phoneticPr fontId="1" type="noConversion"/>
  </si>
  <si>
    <t>풍림아이원아파트</t>
    <phoneticPr fontId="1" type="noConversion"/>
  </si>
  <si>
    <t>월드스테이트아파트</t>
    <phoneticPr fontId="1" type="noConversion"/>
  </si>
  <si>
    <t>2016.6.8.(화)</t>
  </si>
  <si>
    <t>2016.6.9.(화)</t>
  </si>
  <si>
    <t>남구</t>
    <phoneticPr fontId="1" type="noConversion"/>
  </si>
  <si>
    <t>3-2, 23, 28-1, 35, 38, 41, 31(순환), 516, 518, 522, 523, 540</t>
    <phoneticPr fontId="1" type="noConversion"/>
  </si>
  <si>
    <t>3-2, 23, 28-1, 35, 38, 41, 540</t>
    <phoneticPr fontId="1" type="noConversion"/>
  </si>
  <si>
    <t>삼익아파트</t>
    <phoneticPr fontId="1" type="noConversion"/>
  </si>
  <si>
    <t>간선 2, 3-2, 12, 16, 17, 29, 40, 41, 46, 62, 72.  지선 506</t>
    <phoneticPr fontId="1" type="noConversion"/>
  </si>
  <si>
    <t>송현시장, 수도국산달동네박물관</t>
    <phoneticPr fontId="1" type="noConversion"/>
  </si>
  <si>
    <t>수봉공원, 인천문화회관입구</t>
    <phoneticPr fontId="1" type="noConversion"/>
  </si>
  <si>
    <t>도화초등학교, 수봉도서관</t>
    <phoneticPr fontId="1" type="noConversion"/>
  </si>
  <si>
    <t>학산소극장</t>
    <phoneticPr fontId="1" type="noConversion"/>
  </si>
  <si>
    <t>인하주유소</t>
    <phoneticPr fontId="1" type="noConversion"/>
  </si>
  <si>
    <t>학산소극장</t>
    <phoneticPr fontId="1" type="noConversion"/>
  </si>
  <si>
    <t>27, 41, 511, 512</t>
    <phoneticPr fontId="1" type="noConversion"/>
  </si>
  <si>
    <t>남구</t>
    <phoneticPr fontId="1" type="noConversion"/>
  </si>
  <si>
    <t>주안역</t>
    <phoneticPr fontId="1" type="noConversion"/>
  </si>
  <si>
    <t>센트럴파크역</t>
    <phoneticPr fontId="1" type="noConversion"/>
  </si>
  <si>
    <t>컴팩스마트시티, 트라이볼</t>
    <phoneticPr fontId="1" type="noConversion"/>
  </si>
  <si>
    <t>옥련여고, 능허대중학교</t>
    <phoneticPr fontId="1" type="noConversion"/>
  </si>
  <si>
    <t>옥련국제사격장</t>
    <phoneticPr fontId="1" type="noConversion"/>
  </si>
  <si>
    <t>화도진공원, 화도진도서관</t>
    <phoneticPr fontId="1" type="noConversion"/>
  </si>
  <si>
    <t>부평기적의도서관</t>
    <phoneticPr fontId="1" type="noConversion"/>
  </si>
  <si>
    <t>신성프라자</t>
    <phoneticPr fontId="1" type="noConversion"/>
  </si>
  <si>
    <t>미도아파트</t>
    <phoneticPr fontId="1" type="noConversion"/>
  </si>
  <si>
    <t>미도7차아파트</t>
    <phoneticPr fontId="1" type="noConversion"/>
  </si>
  <si>
    <t>한국선교역사기념관</t>
    <phoneticPr fontId="1" type="noConversion"/>
  </si>
  <si>
    <t>경인교대, 부평향교</t>
    <phoneticPr fontId="1" type="noConversion"/>
  </si>
  <si>
    <t>사회복지회관, 계산궁도장</t>
    <phoneticPr fontId="1" type="noConversion"/>
  </si>
  <si>
    <t>인천아시아드복합테마공원</t>
    <phoneticPr fontId="1" type="noConversion"/>
  </si>
  <si>
    <t>심곡어린이도서관</t>
    <phoneticPr fontId="1" type="noConversion"/>
  </si>
  <si>
    <t>완정초등학교, 검단도서관</t>
    <phoneticPr fontId="1" type="noConversion"/>
  </si>
  <si>
    <t>더리미미술관</t>
    <phoneticPr fontId="1" type="noConversion"/>
  </si>
  <si>
    <t>갑곶돈대, 강화전쟁박물관</t>
    <phoneticPr fontId="1" type="noConversion"/>
  </si>
  <si>
    <t>옥골, 옥토끼우주센터</t>
    <phoneticPr fontId="1" type="noConversion"/>
  </si>
  <si>
    <t>강화문화원, 종합전시관</t>
    <phoneticPr fontId="1" type="noConversion"/>
  </si>
  <si>
    <t>까치공원, 작전도서관</t>
    <phoneticPr fontId="1" type="noConversion"/>
  </si>
  <si>
    <t xml:space="preserve">청소년수련관, 어린이과학관 </t>
    <phoneticPr fontId="1" type="noConversion"/>
  </si>
  <si>
    <t>원당사거리, 검단선사박물관</t>
    <phoneticPr fontId="1" type="noConversion"/>
  </si>
  <si>
    <t>인천아시아드주경기장
(4번 출입구)</t>
    <phoneticPr fontId="1" type="noConversion"/>
  </si>
  <si>
    <t>LG산전</t>
    <phoneticPr fontId="1" type="noConversion"/>
  </si>
  <si>
    <t>가좌테니스장</t>
    <phoneticPr fontId="1" type="noConversion"/>
  </si>
  <si>
    <t>화평철교, 화평동냉면거리</t>
    <phoneticPr fontId="1" type="noConversion"/>
  </si>
  <si>
    <t>동구청소년수련관, 달동네박물관</t>
    <phoneticPr fontId="1" type="noConversion"/>
  </si>
  <si>
    <t>삼익아파트, 달동네박물관</t>
    <phoneticPr fontId="1" type="noConversion"/>
  </si>
  <si>
    <t>숭의로터리, 도원체육관</t>
    <phoneticPr fontId="1" type="noConversion"/>
  </si>
  <si>
    <t>인천가정법원, 인천지방법원등기국</t>
    <phoneticPr fontId="1" type="noConversion"/>
  </si>
  <si>
    <t>축현초등학교, 인천시립박물관</t>
    <phoneticPr fontId="1" type="noConversion"/>
  </si>
  <si>
    <t>현대아이파크, 해돋이도서관</t>
    <phoneticPr fontId="1" type="noConversion"/>
  </si>
  <si>
    <t>부개성일아파트, 부개도서관</t>
    <phoneticPr fontId="1" type="noConversion"/>
  </si>
  <si>
    <t>갈산시장, 갈산도서관</t>
    <phoneticPr fontId="1" type="noConversion"/>
  </si>
  <si>
    <t>후정초등학교, 삼산도서관</t>
    <phoneticPr fontId="1" type="noConversion"/>
  </si>
  <si>
    <t>해사고등학교, 
한국이민사박물관</t>
    <phoneticPr fontId="1" type="noConversion"/>
  </si>
  <si>
    <t>서문</t>
    <phoneticPr fontId="1" type="noConversion"/>
  </si>
  <si>
    <t>강화산성서문</t>
    <phoneticPr fontId="1" type="noConversion"/>
  </si>
  <si>
    <t>96, 36(강화), 38(강화), 15(강화)</t>
    <phoneticPr fontId="1" type="noConversion"/>
  </si>
  <si>
    <t>38(강화), 36(강화), 14(강화)</t>
    <phoneticPr fontId="1" type="noConversion"/>
  </si>
  <si>
    <t>선녀바위입구</t>
    <phoneticPr fontId="1" type="noConversion"/>
  </si>
  <si>
    <t>입구지</t>
    <phoneticPr fontId="1" type="noConversion"/>
  </si>
  <si>
    <t>선녀바위</t>
    <phoneticPr fontId="1" type="noConversion"/>
  </si>
  <si>
    <t>선녀바위유원지</t>
    <phoneticPr fontId="1" type="noConversion"/>
  </si>
  <si>
    <t>221, 306</t>
    <phoneticPr fontId="1" type="noConversion"/>
  </si>
  <si>
    <t>중앙시장, 고려궁지 입구</t>
    <phoneticPr fontId="1" type="noConversion"/>
  </si>
  <si>
    <t>시민공원, 문화창작지대</t>
    <phoneticPr fontId="1" type="noConversion"/>
  </si>
  <si>
    <t>인천향교, 인천도호부청사</t>
    <phoneticPr fontId="1" type="noConversion"/>
  </si>
  <si>
    <t>인천상륙작전기념관, 시립박물관</t>
    <phoneticPr fontId="1" type="noConversion"/>
  </si>
  <si>
    <t>경인아라뱃길여객터미널</t>
    <phoneticPr fontId="1" type="noConversion"/>
  </si>
  <si>
    <t>신명보람아파트</t>
    <phoneticPr fontId="1" type="noConversion"/>
  </si>
  <si>
    <t>보람마을아파트</t>
    <phoneticPr fontId="1" type="noConversion"/>
  </si>
  <si>
    <t>신명보람마을, 삼부한신아파트</t>
    <phoneticPr fontId="1" type="noConversion"/>
  </si>
  <si>
    <t>베르나바이오텍코리아</t>
    <phoneticPr fontId="1" type="noConversion"/>
  </si>
  <si>
    <t>얀센백신</t>
    <phoneticPr fontId="1" type="noConversion"/>
  </si>
  <si>
    <t>6-1, 780</t>
    <phoneticPr fontId="1" type="noConversion"/>
  </si>
  <si>
    <t>558, 565</t>
    <phoneticPr fontId="1" type="noConversion"/>
  </si>
  <si>
    <t>526, 558, 565</t>
    <phoneticPr fontId="1" type="noConversion"/>
  </si>
  <si>
    <t xml:space="preserve">96-1, 23, 67-1, 760-1, 526, </t>
    <phoneticPr fontId="1" type="noConversion"/>
  </si>
  <si>
    <t>부평기적의도서관, 삼부한신아파트</t>
    <phoneticPr fontId="1" type="noConversion"/>
  </si>
  <si>
    <t>삼부한신아파트</t>
    <phoneticPr fontId="1" type="noConversion"/>
  </si>
  <si>
    <t>남동구</t>
    <phoneticPr fontId="1" type="noConversion"/>
  </si>
  <si>
    <t>거산정공</t>
    <phoneticPr fontId="1" type="noConversion"/>
  </si>
  <si>
    <t>거산정공, ㈜록키</t>
    <phoneticPr fontId="1" type="noConversion"/>
  </si>
  <si>
    <t>보각사입구</t>
    <phoneticPr fontId="1" type="noConversion"/>
  </si>
  <si>
    <t>미추홀아파트</t>
    <phoneticPr fontId="1" type="noConversion"/>
  </si>
  <si>
    <t>24-1</t>
    <phoneticPr fontId="1" type="noConversion"/>
  </si>
  <si>
    <t>금호베스트빌1단지, 영종도서관</t>
    <phoneticPr fontId="1" type="noConversion"/>
  </si>
  <si>
    <t>금호베스트빌2단지, 영종도서관</t>
  </si>
  <si>
    <t>안내방송 추가
(변경전 명칭 등)</t>
    <phoneticPr fontId="1" type="noConversion"/>
  </si>
  <si>
    <t>중구</t>
    <phoneticPr fontId="1" type="noConversion"/>
  </si>
  <si>
    <t>인천여상</t>
    <phoneticPr fontId="1" type="noConversion"/>
  </si>
  <si>
    <t>신포역</t>
    <phoneticPr fontId="1" type="noConversion"/>
  </si>
  <si>
    <t>23, 24, 72, 9</t>
    <phoneticPr fontId="1" type="noConversion"/>
  </si>
  <si>
    <t>인천여상</t>
    <phoneticPr fontId="1" type="noConversion"/>
  </si>
  <si>
    <t>2016.6.7.(화)</t>
    <phoneticPr fontId="1" type="noConversion"/>
  </si>
  <si>
    <t>중구</t>
    <phoneticPr fontId="1" type="noConversion"/>
  </si>
  <si>
    <t>23, 24, 72, 9</t>
    <phoneticPr fontId="1" type="noConversion"/>
  </si>
  <si>
    <t>강원연탄</t>
    <phoneticPr fontId="1" type="noConversion"/>
  </si>
  <si>
    <t>숭의역(3번출구)</t>
    <phoneticPr fontId="1" type="noConversion"/>
  </si>
  <si>
    <t>16, 25, 521</t>
    <phoneticPr fontId="1" type="noConversion"/>
  </si>
  <si>
    <t>-</t>
    <phoneticPr fontId="1" type="noConversion"/>
  </si>
  <si>
    <t>숭의역(4번출구)</t>
    <phoneticPr fontId="1" type="noConversion"/>
  </si>
  <si>
    <t>16, 521</t>
    <phoneticPr fontId="1" type="noConversion"/>
  </si>
  <si>
    <t>구터미널</t>
    <phoneticPr fontId="1" type="noConversion"/>
  </si>
  <si>
    <t>숭의역(2번출구)</t>
    <phoneticPr fontId="1" type="noConversion"/>
  </si>
  <si>
    <t>14, 16, 25, 33, 36, 521, 790, 8847, 8848, 8850, 8851, 8855, 8856, 9, 9100</t>
    <phoneticPr fontId="1" type="noConversion"/>
  </si>
  <si>
    <t>남구</t>
    <phoneticPr fontId="1" type="noConversion"/>
  </si>
  <si>
    <t>숭의역(1번출구)</t>
    <phoneticPr fontId="1" type="noConversion"/>
  </si>
  <si>
    <t>8851, 8856</t>
    <phoneticPr fontId="1" type="noConversion"/>
  </si>
  <si>
    <t>대우아파트</t>
    <phoneticPr fontId="1" type="noConversion"/>
  </si>
  <si>
    <t>9, 14, 16, 25, 33, 36, 517, 519, 521, 790, 9100, 8848</t>
    <phoneticPr fontId="1" type="noConversion"/>
  </si>
  <si>
    <t>용현동홈플러스</t>
    <phoneticPr fontId="1" type="noConversion"/>
  </si>
  <si>
    <t>인하대역(1번출구)</t>
    <phoneticPr fontId="1" type="noConversion"/>
  </si>
  <si>
    <t>111-2, 112, 13, 3001, 38, 46, 5, 5-1, 6, 8</t>
    <phoneticPr fontId="1" type="noConversion"/>
  </si>
  <si>
    <t>교통방송(홈플러스)</t>
    <phoneticPr fontId="1" type="noConversion"/>
  </si>
  <si>
    <t>인하대역(7번출구)</t>
    <phoneticPr fontId="1" type="noConversion"/>
  </si>
  <si>
    <t>111-2, 112, 13, 3001, 38, 46, 5, 5-1, 517, 519, 6-1, 8</t>
    <phoneticPr fontId="1" type="noConversion"/>
  </si>
  <si>
    <t>서구</t>
    <phoneticPr fontId="1" type="noConversion"/>
  </si>
  <si>
    <t>인천서부교육청</t>
    <phoneticPr fontId="1" type="noConversion"/>
  </si>
  <si>
    <t>인천서부교육지원청</t>
    <phoneticPr fontId="1" type="noConversion"/>
  </si>
  <si>
    <t>1, 111, 111-2, 66, 79, 90</t>
    <phoneticPr fontId="1" type="noConversion"/>
  </si>
  <si>
    <t>연수구</t>
    <phoneticPr fontId="1" type="noConversion"/>
  </si>
  <si>
    <t>해양경찰청</t>
    <phoneticPr fontId="1" type="noConversion"/>
  </si>
  <si>
    <t>해양경비안전본부</t>
    <phoneticPr fontId="1" type="noConversion"/>
  </si>
  <si>
    <t>320, 780-1, 8, 91(순환)</t>
    <phoneticPr fontId="1" type="noConversion"/>
  </si>
  <si>
    <t>320, 780-1, 8, 91(순환), 835, 3326</t>
    <phoneticPr fontId="1" type="noConversion"/>
  </si>
  <si>
    <t>원적산터널입구</t>
    <phoneticPr fontId="1" type="noConversion"/>
  </si>
  <si>
    <t>원적산터널서측</t>
    <phoneticPr fontId="1" type="noConversion"/>
  </si>
  <si>
    <t>904, 904-1</t>
    <phoneticPr fontId="1" type="noConversion"/>
  </si>
  <si>
    <t>남동구</t>
    <phoneticPr fontId="1" type="noConversion"/>
  </si>
  <si>
    <t>임광그대가</t>
    <phoneticPr fontId="1" type="noConversion"/>
  </si>
  <si>
    <t>임광그대가,서창자이아파트</t>
    <phoneticPr fontId="1" type="noConversion"/>
  </si>
  <si>
    <t>1302, 532, 62</t>
    <phoneticPr fontId="1" type="noConversion"/>
  </si>
  <si>
    <t>정광아파트</t>
    <phoneticPr fontId="1" type="noConversion"/>
  </si>
  <si>
    <t>정광아파트,만수주공11단지</t>
    <phoneticPr fontId="1" type="noConversion"/>
  </si>
  <si>
    <t>11, 15, 30, 534, 8</t>
    <phoneticPr fontId="1" type="noConversion"/>
  </si>
  <si>
    <t>송월시장</t>
    <phoneticPr fontId="1" type="noConversion"/>
  </si>
  <si>
    <t>송월동동화마을</t>
    <phoneticPr fontId="1" type="noConversion"/>
  </si>
  <si>
    <t>2, 15, 23, 28, 45</t>
    <phoneticPr fontId="1" type="noConversion"/>
  </si>
  <si>
    <t>오류동역</t>
    <phoneticPr fontId="1" type="noConversion"/>
  </si>
  <si>
    <t>검단오류역</t>
    <phoneticPr fontId="1" type="noConversion"/>
  </si>
  <si>
    <t>1, 66</t>
    <phoneticPr fontId="1" type="noConversion"/>
  </si>
  <si>
    <t>2016.7.30.(토)</t>
    <phoneticPr fontId="1" type="noConversion"/>
  </si>
  <si>
    <t>검단사거리</t>
    <phoneticPr fontId="1" type="noConversion"/>
  </si>
  <si>
    <t>검단사거리역</t>
    <phoneticPr fontId="1" type="noConversion"/>
  </si>
  <si>
    <t>60, 1, 13-2, 66, 81(순환)</t>
    <phoneticPr fontId="1" type="noConversion"/>
  </si>
  <si>
    <t>60, 1, 13-1, 13-2, 66, 81(순환)</t>
    <phoneticPr fontId="1" type="noConversion"/>
  </si>
  <si>
    <t>마전영남탑스빌</t>
    <phoneticPr fontId="1" type="noConversion"/>
  </si>
  <si>
    <t>마전역</t>
    <phoneticPr fontId="1" type="noConversion"/>
  </si>
  <si>
    <t>90, 841, 841-1, 7, 13-1, 17, 17-1, 66, 70, 76, 903, 77, 78, 700, 700-1, 81(순환), 1100, 9802</t>
    <phoneticPr fontId="1" type="noConversion"/>
  </si>
  <si>
    <t>마전영남탑스빌아파트</t>
    <phoneticPr fontId="1" type="noConversion"/>
  </si>
  <si>
    <t>인천보은병원</t>
    <phoneticPr fontId="1" type="noConversion"/>
  </si>
  <si>
    <t>완정역</t>
    <phoneticPr fontId="1" type="noConversion"/>
  </si>
  <si>
    <t>90, 1, 7, 30, 66, 76, 77, 78, 700, 700-1, 81(순환)</t>
    <phoneticPr fontId="1" type="noConversion"/>
  </si>
  <si>
    <t>이마트</t>
    <phoneticPr fontId="1" type="noConversion"/>
  </si>
  <si>
    <t>독정역</t>
    <phoneticPr fontId="1" type="noConversion"/>
  </si>
  <si>
    <t>1, 7, 13, 17, 17-1, 70, 77, 79, 700, 700-1, 81, 903, 308, 800, 90, 66</t>
    <phoneticPr fontId="1" type="noConversion"/>
  </si>
  <si>
    <t>백석동태평아파트</t>
    <phoneticPr fontId="1" type="noConversion"/>
  </si>
  <si>
    <t>서인천고등학교</t>
    <phoneticPr fontId="1" type="noConversion"/>
  </si>
  <si>
    <t>검바위역</t>
    <phoneticPr fontId="1" type="noConversion"/>
  </si>
  <si>
    <t>90, 7, 13, 70, 700, 700-1, 81(순환)</t>
    <phoneticPr fontId="1" type="noConversion"/>
  </si>
  <si>
    <t>공촌사거리</t>
    <phoneticPr fontId="1" type="noConversion"/>
  </si>
  <si>
    <t>아시아드경기장(공촌사거리)역</t>
    <phoneticPr fontId="1" type="noConversion"/>
  </si>
  <si>
    <t>7, 13, 70, 700, 700-1</t>
    <phoneticPr fontId="1" type="noConversion"/>
  </si>
  <si>
    <t>서부소방서</t>
    <phoneticPr fontId="1" type="noConversion"/>
  </si>
  <si>
    <t>서구청역(3번출구)</t>
    <phoneticPr fontId="1" type="noConversion"/>
  </si>
  <si>
    <t>서구청</t>
    <phoneticPr fontId="1" type="noConversion"/>
  </si>
  <si>
    <t>서구청역(1번출구)</t>
    <phoneticPr fontId="1" type="noConversion"/>
  </si>
  <si>
    <t>7, 13, 70, 700, 700-1, 800</t>
    <phoneticPr fontId="1" type="noConversion"/>
  </si>
  <si>
    <t>서구청역(4번출구)</t>
    <phoneticPr fontId="1" type="noConversion"/>
  </si>
  <si>
    <t>7, 17, 70, 700, 700-1, 800</t>
    <phoneticPr fontId="1" type="noConversion"/>
  </si>
  <si>
    <t>루원시티</t>
    <phoneticPr fontId="1" type="noConversion"/>
  </si>
  <si>
    <t>가정(루원시티)역</t>
    <phoneticPr fontId="1" type="noConversion"/>
  </si>
  <si>
    <t>2-1, 7, 12, 13, 17, 28, 40, 41-1, 77, 80, 591, 591-1, 1000, 9300, 904, 103, 300, M6118, M6628</t>
    <phoneticPr fontId="1" type="noConversion"/>
  </si>
  <si>
    <t>가정1동중앙시장</t>
    <phoneticPr fontId="1" type="noConversion"/>
  </si>
  <si>
    <t>가정중앙시장역</t>
    <phoneticPr fontId="1" type="noConversion"/>
  </si>
  <si>
    <t>17, 70</t>
    <phoneticPr fontId="1" type="noConversion"/>
  </si>
  <si>
    <t>콜롬비아공원</t>
    <phoneticPr fontId="1" type="noConversion"/>
  </si>
  <si>
    <t>가정여자중학교</t>
    <phoneticPr fontId="1" type="noConversion"/>
  </si>
  <si>
    <t>가재울역</t>
    <phoneticPr fontId="1" type="noConversion"/>
  </si>
  <si>
    <t>700, 700-1, 592</t>
    <phoneticPr fontId="1" type="noConversion"/>
  </si>
  <si>
    <t>700, 700-1, 592, 593</t>
    <phoneticPr fontId="1" type="noConversion"/>
  </si>
  <si>
    <t>주안성당</t>
    <phoneticPr fontId="1" type="noConversion"/>
  </si>
  <si>
    <t>시민공원(문화창작지대)역</t>
    <phoneticPr fontId="1" type="noConversion"/>
  </si>
  <si>
    <t>2, 13, 15, 21, 23, 33, 63, 70</t>
    <phoneticPr fontId="1" type="noConversion"/>
  </si>
  <si>
    <t>경인상가</t>
    <phoneticPr fontId="1" type="noConversion"/>
  </si>
  <si>
    <t>2, 8, 13, 15, 21, 23, 33, 63, 70</t>
    <phoneticPr fontId="1" type="noConversion"/>
  </si>
  <si>
    <t>석바위지하상가</t>
    <phoneticPr fontId="1" type="noConversion"/>
  </si>
  <si>
    <t>석바위시장역</t>
    <phoneticPr fontId="1" type="noConversion"/>
  </si>
  <si>
    <t>8, 33, 41, 540</t>
    <phoneticPr fontId="1" type="noConversion"/>
  </si>
  <si>
    <t>석천초등학교</t>
    <phoneticPr fontId="1" type="noConversion"/>
  </si>
  <si>
    <t>석천사거리역</t>
    <phoneticPr fontId="1" type="noConversion"/>
  </si>
  <si>
    <t>6, 8, 13, 33, 535, 537</t>
    <phoneticPr fontId="1" type="noConversion"/>
  </si>
  <si>
    <t>6-1, 8, 13, 22, 33, 535, 538</t>
    <phoneticPr fontId="1" type="noConversion"/>
  </si>
  <si>
    <t>모래내시장</t>
    <phoneticPr fontId="1" type="noConversion"/>
  </si>
  <si>
    <t>모래내시장역(2번출구)</t>
    <phoneticPr fontId="1" type="noConversion"/>
  </si>
  <si>
    <t>8, 33</t>
    <phoneticPr fontId="1" type="noConversion"/>
  </si>
  <si>
    <t>모래내시장역(3번출구)</t>
  </si>
  <si>
    <t>8, 30, 33, 36, 531</t>
    <phoneticPr fontId="1" type="noConversion"/>
  </si>
  <si>
    <t>올림픽생활기념관</t>
    <phoneticPr fontId="1" type="noConversion"/>
  </si>
  <si>
    <t>모래내시장역(4번출구)</t>
  </si>
  <si>
    <t>13, 22, 33, 535, 537, 6-1, 790, 8</t>
    <phoneticPr fontId="1" type="noConversion"/>
  </si>
  <si>
    <t>모래내시장역(1번출구)</t>
    <phoneticPr fontId="1" type="noConversion"/>
  </si>
  <si>
    <t>11, 13, 22, 33, 535, 537, 6, 790, 8</t>
    <phoneticPr fontId="1" type="noConversion"/>
  </si>
  <si>
    <t>만수동하이웨이주유소</t>
    <phoneticPr fontId="1" type="noConversion"/>
  </si>
  <si>
    <t>만수역</t>
    <phoneticPr fontId="1" type="noConversion"/>
  </si>
  <si>
    <t>8, 30, 33, 36, 535, 790, 1601, 9100, 8848, 8850, 8851, 8855</t>
    <phoneticPr fontId="1" type="noConversion"/>
  </si>
  <si>
    <t>33, 535, 790, 1601, 9100, 8848, 8850, 8851, 8855</t>
    <phoneticPr fontId="1" type="noConversion"/>
  </si>
  <si>
    <t>만성중학교</t>
    <phoneticPr fontId="1" type="noConversion"/>
  </si>
  <si>
    <t>남동구청역</t>
    <phoneticPr fontId="1" type="noConversion"/>
  </si>
  <si>
    <t>22, 721, 535, 9100, 909, 8848</t>
    <phoneticPr fontId="1" type="noConversion"/>
  </si>
  <si>
    <t>22, 721, 535, 9100, 909, 8849</t>
  </si>
  <si>
    <t>인천대공원남문</t>
    <phoneticPr fontId="1" type="noConversion"/>
  </si>
  <si>
    <t>인천대공원역</t>
    <phoneticPr fontId="1" type="noConversion"/>
  </si>
  <si>
    <t>22, 535-1</t>
    <phoneticPr fontId="1" type="noConversion"/>
  </si>
  <si>
    <t>운행개시일
(명칭변경)</t>
    <phoneticPr fontId="1" type="noConversion"/>
  </si>
  <si>
    <t>연번
(의견
조회)</t>
    <phoneticPr fontId="1" type="noConversion"/>
  </si>
  <si>
    <t>남구</t>
    <phoneticPr fontId="1" type="noConversion"/>
  </si>
  <si>
    <t>동구</t>
    <phoneticPr fontId="1" type="noConversion"/>
  </si>
  <si>
    <t>인천아트플랫폼</t>
    <phoneticPr fontId="1" type="noConversion"/>
  </si>
  <si>
    <t>대우푸르지오아파트</t>
    <phoneticPr fontId="1" type="noConversion"/>
  </si>
  <si>
    <t>노랑색 바탕은 유관기관 의견수렴 변경된 내용임</t>
    <phoneticPr fontId="1" type="noConversion"/>
  </si>
  <si>
    <t>국민은행 신포동지점</t>
    <phoneticPr fontId="1" type="noConversion"/>
  </si>
  <si>
    <t>근대문화거리입구</t>
    <phoneticPr fontId="1" type="noConversion"/>
  </si>
  <si>
    <t>현재명칭 유지</t>
    <phoneticPr fontId="1" type="noConversion"/>
  </si>
  <si>
    <t>버스 정류소 명칭 변경 내역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</si>
</sst>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.0_ 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Calibri"/>
      <family val="2"/>
    </font>
    <font>
      <sz val="10"/>
      <color rgb="FF0000FF"/>
      <name val="함초롬바탕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함초롬바탕"/>
      <family val="1"/>
      <charset val="129"/>
    </font>
    <font>
      <b/>
      <sz val="6"/>
      <color theme="1"/>
      <name val="맑은 고딕"/>
      <family val="3"/>
      <charset val="129"/>
      <scheme val="minor"/>
    </font>
    <font>
      <sz val="6"/>
      <color rgb="FF0000FF"/>
      <name val="맑은 고딕"/>
      <family val="3"/>
      <charset val="129"/>
      <scheme val="minor"/>
    </font>
    <font>
      <sz val="6"/>
      <color rgb="FF0000FF"/>
      <name val="함초롬바탕"/>
      <family val="1"/>
      <charset val="129"/>
    </font>
    <font>
      <sz val="6"/>
      <color rgb="FFFF0000"/>
      <name val="맑은 고딕"/>
      <family val="3"/>
      <charset val="129"/>
      <scheme val="minor"/>
    </font>
    <font>
      <sz val="6"/>
      <color rgb="FFFF0000"/>
      <name val="함초롬바탕"/>
      <family val="1"/>
      <charset val="129"/>
    </font>
    <font>
      <sz val="6"/>
      <color theme="1"/>
      <name val="맑은 고딕"/>
      <family val="3"/>
      <charset val="129"/>
      <scheme val="minor"/>
    </font>
    <font>
      <sz val="8"/>
      <color rgb="FF0000FF"/>
      <name val="함초롬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176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myBostopNo('165000334','163000092')" TargetMode="External"/><Relationship Id="rId13" Type="http://schemas.openxmlformats.org/officeDocument/2006/relationships/hyperlink" Target="javascript:myBostopNo('165000018','166000155')" TargetMode="External"/><Relationship Id="rId18" Type="http://schemas.openxmlformats.org/officeDocument/2006/relationships/hyperlink" Target="javascript:myBostopNo('165000058','164000230')" TargetMode="External"/><Relationship Id="rId3" Type="http://schemas.openxmlformats.org/officeDocument/2006/relationships/hyperlink" Target="javascript:myBostopNo('165000180','163000092')" TargetMode="External"/><Relationship Id="rId21" Type="http://schemas.openxmlformats.org/officeDocument/2006/relationships/hyperlink" Target="javascript:myBostopNo('165000085','164000230')" TargetMode="External"/><Relationship Id="rId7" Type="http://schemas.openxmlformats.org/officeDocument/2006/relationships/hyperlink" Target="javascript:myBostopNo('165000012','163000092')" TargetMode="External"/><Relationship Id="rId12" Type="http://schemas.openxmlformats.org/officeDocument/2006/relationships/hyperlink" Target="javascript:myBostopNo('165000150','166000155')" TargetMode="External"/><Relationship Id="rId17" Type="http://schemas.openxmlformats.org/officeDocument/2006/relationships/hyperlink" Target="javascript:myBostopNo('165000012','166000155')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myBostopNo('165000031','166000155')" TargetMode="External"/><Relationship Id="rId20" Type="http://schemas.openxmlformats.org/officeDocument/2006/relationships/hyperlink" Target="javascript:myBostopNo('165000042','164000230')" TargetMode="External"/><Relationship Id="rId1" Type="http://schemas.openxmlformats.org/officeDocument/2006/relationships/hyperlink" Target="javascript:myBostopNo('165000154','166000155')" TargetMode="External"/><Relationship Id="rId6" Type="http://schemas.openxmlformats.org/officeDocument/2006/relationships/hyperlink" Target="javascript:myBostopNo('165000081','163000092')" TargetMode="External"/><Relationship Id="rId11" Type="http://schemas.openxmlformats.org/officeDocument/2006/relationships/hyperlink" Target="javascript:myBostopNo('165000149','166000155')" TargetMode="External"/><Relationship Id="rId5" Type="http://schemas.openxmlformats.org/officeDocument/2006/relationships/hyperlink" Target="javascript:myBostopNo('165000079','163000092')" TargetMode="External"/><Relationship Id="rId15" Type="http://schemas.openxmlformats.org/officeDocument/2006/relationships/hyperlink" Target="javascript:myBostopNo('210000062','166000155')" TargetMode="External"/><Relationship Id="rId10" Type="http://schemas.openxmlformats.org/officeDocument/2006/relationships/hyperlink" Target="javascript:myBostopNo('165000014','166000155')" TargetMode="External"/><Relationship Id="rId19" Type="http://schemas.openxmlformats.org/officeDocument/2006/relationships/hyperlink" Target="javascript:myBostopNo('165000221','164000230')" TargetMode="External"/><Relationship Id="rId4" Type="http://schemas.openxmlformats.org/officeDocument/2006/relationships/hyperlink" Target="javascript:myBostopNo('213000015','163000092')" TargetMode="External"/><Relationship Id="rId9" Type="http://schemas.openxmlformats.org/officeDocument/2006/relationships/hyperlink" Target="javascript:myBostopNo('165000216','166000155')" TargetMode="External"/><Relationship Id="rId14" Type="http://schemas.openxmlformats.org/officeDocument/2006/relationships/hyperlink" Target="javascript:myBostopNo('165000201','166000155'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14" name="그림 13" descr="http://bus.incheon.go.kr/ibmsiw/img/mapService/box02_button_check_01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2" name="그림 1" descr="http://bus.incheon.go.kr/ibmsiw/img/mapService/box02_button_check_01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3" name="그림 2" descr="http://bus.incheon.go.kr/ibmsiw/img/mapService/box02_button_check_01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4" name="그림 3" descr="http://bus.incheon.go.kr/ibmsiw/img/mapService/box02_button_check_01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5" name="그림 4" descr="http://bus.incheon.go.kr/ibmsiw/img/mapService/box02_button_check_01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" name="그림 5" descr="http://bus.incheon.go.kr/ibmsiw/img/mapService/box02_button_check_01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7" name="그림 6" descr="http://bus.incheon.go.kr/ibmsiw/img/mapService/box02_button_check_01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8" name="그림 7" descr="http://bus.incheon.go.kr/ibmsiw/img/mapService/box02_button_check_01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9" name="그림 8" descr="http://bus.incheon.go.kr/ibmsiw/img/mapService/box02_button_check_01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10" name="그림 9" descr="http://bus.incheon.go.kr/ibmsiw/img/mapService/box02_button_check_01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11" name="그림 10" descr="http://bus.incheon.go.kr/ibmsiw/img/mapService/box02_button_check_01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12" name="그림 11" descr="http://bus.incheon.go.kr/ibmsiw/img/mapService/box02_button_check_01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13" name="그림 12" descr="http://bus.incheon.go.kr/ibmsiw/img/mapService/box02_button_check_01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4200" y="1200150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2" name="그림 21" descr="http://bus.incheon.go.kr/ibmsiw/img/mapService/box02_button_check_01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3" name="그림 22" descr="http://bus.incheon.go.kr/ibmsiw/img/mapService/box02_button_check_01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4" name="그림 23" descr="http://bus.incheon.go.kr/ibmsiw/img/mapService/box02_button_check_01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5" name="그림 24" descr="http://bus.incheon.go.kr/ibmsiw/img/mapService/box02_button_check_01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6" name="그림 25" descr="http://bus.incheon.go.kr/ibmsiw/img/mapService/box02_button_check_01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7" name="그림 26" descr="http://bus.incheon.go.kr/ibmsiw/img/mapService/box02_button_check_01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8" name="그림 27" descr="http://bus.incheon.go.kr/ibmsiw/img/mapService/box02_button_check_01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29" name="그림 28" descr="http://bus.incheon.go.kr/ibmsiw/img/mapService/box02_button_check_01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0" name="그림 29" descr="http://bus.incheon.go.kr/ibmsiw/img/mapService/box02_button_check_01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1" name="그림 30" descr="http://bus.incheon.go.kr/ibmsiw/img/mapService/box02_button_check_01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2" name="그림 31" descr="http://bus.incheon.go.kr/ibmsiw/img/mapService/box02_button_check_01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3" name="그림 32" descr="http://bus.incheon.go.kr/ibmsiw/img/mapService/box02_button_check_01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4" name="그림 33" descr="http://bus.incheon.go.kr/ibmsiw/img/mapService/box02_button_check_01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5" name="그림 34" descr="http://bus.incheon.go.kr/ibmsiw/img/mapService/box02_button_check_01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6" name="그림 35" descr="http://bus.incheon.go.kr/ibmsiw/img/mapService/box02_button_check_01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7" name="그림 36" descr="http://bus.incheon.go.kr/ibmsiw/img/mapService/box02_button_check_01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8" name="그림 37" descr="http://bus.incheon.go.kr/ibmsiw/img/mapService/box02_button_check_01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39" name="그림 38" descr="http://bus.incheon.go.kr/ibmsiw/img/mapService/box02_button_check_01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40" name="그림 39" descr="http://bus.incheon.go.kr/ibmsiw/img/mapService/box02_button_check_01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41" name="그림 40" descr="http://bus.incheon.go.kr/ibmsiw/img/mapService/box02_button_check_01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2" name="그림 41" descr="http://bus.incheon.go.kr/ibmsiw/img/mapService/box02_button_check_01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3" name="그림 42" descr="http://bus.incheon.go.kr/ibmsiw/img/mapService/box02_button_check_01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4" name="그림 43" descr="http://bus.incheon.go.kr/ibmsiw/img/mapService/box02_button_check_01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5" name="그림 44" descr="http://bus.incheon.go.kr/ibmsiw/img/mapService/box02_button_check_01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6" name="그림 45" descr="http://bus.incheon.go.kr/ibmsiw/img/mapService/box02_button_check_01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7" name="그림 46" descr="http://bus.incheon.go.kr/ibmsiw/img/mapService/box02_button_check_01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8" name="그림 47" descr="http://bus.incheon.go.kr/ibmsiw/img/mapService/box02_button_check_01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49" name="그림 48" descr="http://bus.incheon.go.kr/ibmsiw/img/mapService/box02_button_check_01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0" name="그림 49" descr="http://bus.incheon.go.kr/ibmsiw/img/mapService/box02_button_check_01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1" name="그림 50" descr="http://bus.incheon.go.kr/ibmsiw/img/mapService/box02_button_check_01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2" name="그림 51" descr="http://bus.incheon.go.kr/ibmsiw/img/mapService/box02_button_check_01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3" name="그림 52" descr="http://bus.incheon.go.kr/ibmsiw/img/mapService/box02_button_check_01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4" name="그림 53" descr="http://bus.incheon.go.kr/ibmsiw/img/mapService/box02_button_check_01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5" name="그림 54" descr="http://bus.incheon.go.kr/ibmsiw/img/mapService/box02_button_check_01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6" name="그림 55" descr="http://bus.incheon.go.kr/ibmsiw/img/mapService/box02_button_check_01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7" name="그림 56" descr="http://bus.incheon.go.kr/ibmsiw/img/mapService/box02_button_check_01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8" name="그림 57" descr="http://bus.incheon.go.kr/ibmsiw/img/mapService/box02_button_check_01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59" name="그림 58" descr="http://bus.incheon.go.kr/ibmsiw/img/mapService/box02_button_check_01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60" name="그림 59" descr="http://bus.incheon.go.kr/ibmsiw/img/mapService/box02_button_check_01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61" name="그림 60" descr="http://bus.incheon.go.kr/ibmsiw/img/mapService/box02_button_check_01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2492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2" name="그림 61" descr="http://bus.incheon.go.kr/ibmsiw/img/mapService/box02_button_check_01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3" name="그림 62" descr="http://bus.incheon.go.kr/ibmsiw/img/mapService/box02_button_check_01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4" name="그림 63" descr="http://bus.incheon.go.kr/ibmsiw/img/mapService/box02_button_check_01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5" name="그림 64" descr="http://bus.incheon.go.kr/ibmsiw/img/mapService/box02_button_check_01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6" name="그림 65" descr="http://bus.incheon.go.kr/ibmsiw/img/mapService/box02_button_check_01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7" name="그림 66" descr="http://bus.incheon.go.kr/ibmsiw/img/mapService/box02_button_check_01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8" name="그림 67" descr="http://bus.incheon.go.kr/ibmsiw/img/mapService/box02_button_check_01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69" name="그림 68" descr="http://bus.incheon.go.kr/ibmsiw/img/mapService/box02_button_check_01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70" name="그림 69" descr="http://bus.incheon.go.kr/ibmsiw/img/mapService/box02_button_check_01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71" name="그림 70" descr="http://bus.incheon.go.kr/ibmsiw/img/mapService/box02_button_check_01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72" name="그림 71" descr="http://bus.incheon.go.kr/ibmsiw/img/mapService/box02_button_check_01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73" name="그림 72" descr="http://bus.incheon.go.kr/ibmsiw/img/mapService/box02_button_check_01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74" name="그림 73" descr="http://bus.incheon.go.kr/ibmsiw/img/mapService/box02_button_check_01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726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I173"/>
  <sheetViews>
    <sheetView tabSelected="1" topLeftCell="B1" zoomScaleNormal="100" workbookViewId="0">
      <pane ySplit="3" topLeftCell="A4" activePane="bottomLeft" state="frozen"/>
      <selection pane="bottomLeft" activeCell="H9" sqref="H9"/>
    </sheetView>
  </sheetViews>
  <sheetFormatPr defaultRowHeight="35.25" customHeight="1"/>
  <cols>
    <col min="1" max="1" width="1" style="47" hidden="1" customWidth="1"/>
    <col min="2" max="2" width="6.25" style="1" customWidth="1"/>
    <col min="3" max="3" width="7.75" style="3" customWidth="1"/>
    <col min="4" max="4" width="7.625" style="1" customWidth="1"/>
    <col min="5" max="5" width="19.375" style="1" customWidth="1"/>
    <col min="6" max="6" width="23.875" style="22" customWidth="1"/>
    <col min="7" max="7" width="31.25" style="6" customWidth="1"/>
    <col min="8" max="8" width="18.875" style="1" customWidth="1"/>
    <col min="9" max="9" width="13.25" style="3" customWidth="1"/>
    <col min="10" max="16384" width="9" style="5"/>
  </cols>
  <sheetData>
    <row r="1" spans="1:9" ht="35.25" customHeight="1">
      <c r="A1" s="58" t="s">
        <v>389</v>
      </c>
      <c r="B1" s="58"/>
      <c r="C1" s="58"/>
      <c r="D1" s="58"/>
      <c r="E1" s="58"/>
      <c r="F1" s="58"/>
      <c r="G1" s="58"/>
      <c r="H1" s="58"/>
      <c r="I1" s="58"/>
    </row>
    <row r="2" spans="1:9" ht="35.25" hidden="1" customHeight="1">
      <c r="A2" s="50"/>
      <c r="B2" s="50"/>
      <c r="C2" s="50"/>
      <c r="D2" s="50"/>
      <c r="E2" s="50"/>
      <c r="F2" s="51"/>
      <c r="G2" s="52"/>
      <c r="H2" s="52"/>
      <c r="I2" s="53" t="s">
        <v>385</v>
      </c>
    </row>
    <row r="3" spans="1:9" s="3" customFormat="1" ht="36" customHeight="1">
      <c r="A3" s="42" t="s">
        <v>380</v>
      </c>
      <c r="B3" s="23" t="s">
        <v>0</v>
      </c>
      <c r="C3" s="24" t="s">
        <v>26</v>
      </c>
      <c r="D3" s="23" t="s">
        <v>1</v>
      </c>
      <c r="E3" s="23" t="s">
        <v>2</v>
      </c>
      <c r="F3" s="28" t="s">
        <v>27</v>
      </c>
      <c r="G3" s="23" t="s">
        <v>30</v>
      </c>
      <c r="H3" s="23" t="s">
        <v>252</v>
      </c>
      <c r="I3" s="23" t="s">
        <v>379</v>
      </c>
    </row>
    <row r="4" spans="1:9" ht="36" customHeight="1">
      <c r="A4" s="43">
        <v>1</v>
      </c>
      <c r="B4" s="27">
        <v>1</v>
      </c>
      <c r="C4" s="4" t="s">
        <v>253</v>
      </c>
      <c r="D4" s="2">
        <v>35149</v>
      </c>
      <c r="E4" s="2" t="s">
        <v>254</v>
      </c>
      <c r="F4" s="26" t="s">
        <v>255</v>
      </c>
      <c r="G4" s="7" t="s">
        <v>256</v>
      </c>
      <c r="H4" s="26" t="s">
        <v>257</v>
      </c>
      <c r="I4" s="25" t="s">
        <v>258</v>
      </c>
    </row>
    <row r="5" spans="1:9" ht="36" customHeight="1">
      <c r="A5" s="43">
        <v>2</v>
      </c>
      <c r="B5" s="27">
        <v>2</v>
      </c>
      <c r="C5" s="4" t="s">
        <v>259</v>
      </c>
      <c r="D5" s="2">
        <v>35150</v>
      </c>
      <c r="E5" s="2" t="s">
        <v>257</v>
      </c>
      <c r="F5" s="26" t="s">
        <v>255</v>
      </c>
      <c r="G5" s="7" t="s">
        <v>260</v>
      </c>
      <c r="H5" s="26" t="s">
        <v>257</v>
      </c>
      <c r="I5" s="25" t="s">
        <v>258</v>
      </c>
    </row>
    <row r="6" spans="1:9" ht="36" customHeight="1">
      <c r="A6" s="44">
        <v>3</v>
      </c>
      <c r="B6" s="35">
        <v>3</v>
      </c>
      <c r="C6" s="21" t="s">
        <v>259</v>
      </c>
      <c r="D6" s="20">
        <v>35133</v>
      </c>
      <c r="E6" s="21" t="s">
        <v>261</v>
      </c>
      <c r="F6" s="27" t="s">
        <v>262</v>
      </c>
      <c r="G6" s="36" t="s">
        <v>263</v>
      </c>
      <c r="H6" s="26" t="s">
        <v>264</v>
      </c>
      <c r="I6" s="25" t="s">
        <v>258</v>
      </c>
    </row>
    <row r="7" spans="1:9" ht="36" customHeight="1">
      <c r="A7" s="43">
        <v>4</v>
      </c>
      <c r="B7" s="27">
        <v>4</v>
      </c>
      <c r="C7" s="21" t="s">
        <v>259</v>
      </c>
      <c r="D7" s="20">
        <v>35135</v>
      </c>
      <c r="E7" s="21" t="s">
        <v>261</v>
      </c>
      <c r="F7" s="27" t="s">
        <v>265</v>
      </c>
      <c r="G7" s="36" t="s">
        <v>266</v>
      </c>
      <c r="H7" s="26" t="s">
        <v>264</v>
      </c>
      <c r="I7" s="25" t="s">
        <v>258</v>
      </c>
    </row>
    <row r="8" spans="1:9" ht="36" customHeight="1">
      <c r="A8" s="43">
        <v>5</v>
      </c>
      <c r="B8" s="27">
        <v>5</v>
      </c>
      <c r="C8" s="21" t="s">
        <v>259</v>
      </c>
      <c r="D8" s="20">
        <v>37211</v>
      </c>
      <c r="E8" s="21" t="s">
        <v>267</v>
      </c>
      <c r="F8" s="27" t="s">
        <v>268</v>
      </c>
      <c r="G8" s="36" t="s">
        <v>269</v>
      </c>
      <c r="H8" s="26" t="s">
        <v>264</v>
      </c>
      <c r="I8" s="25" t="s">
        <v>258</v>
      </c>
    </row>
    <row r="9" spans="1:9" ht="36" customHeight="1">
      <c r="A9" s="44">
        <v>6</v>
      </c>
      <c r="B9" s="27">
        <v>6</v>
      </c>
      <c r="C9" s="21" t="s">
        <v>270</v>
      </c>
      <c r="D9" s="20">
        <v>37561</v>
      </c>
      <c r="E9" s="21" t="s">
        <v>267</v>
      </c>
      <c r="F9" s="27" t="s">
        <v>271</v>
      </c>
      <c r="G9" s="36" t="s">
        <v>272</v>
      </c>
      <c r="H9" s="26" t="s">
        <v>264</v>
      </c>
      <c r="I9" s="25" t="s">
        <v>258</v>
      </c>
    </row>
    <row r="10" spans="1:9" ht="36" customHeight="1">
      <c r="A10" s="43">
        <v>7</v>
      </c>
      <c r="B10" s="35">
        <v>7</v>
      </c>
      <c r="C10" s="21" t="s">
        <v>270</v>
      </c>
      <c r="D10" s="19">
        <v>37510</v>
      </c>
      <c r="E10" s="16" t="s">
        <v>273</v>
      </c>
      <c r="F10" s="26" t="s">
        <v>271</v>
      </c>
      <c r="G10" s="36" t="s">
        <v>274</v>
      </c>
      <c r="H10" s="48" t="s">
        <v>384</v>
      </c>
      <c r="I10" s="25" t="s">
        <v>258</v>
      </c>
    </row>
    <row r="11" spans="1:9" ht="36" customHeight="1">
      <c r="A11" s="43">
        <v>8</v>
      </c>
      <c r="B11" s="27">
        <v>8</v>
      </c>
      <c r="C11" s="21" t="s">
        <v>270</v>
      </c>
      <c r="D11" s="2">
        <v>37066</v>
      </c>
      <c r="E11" s="2" t="s">
        <v>275</v>
      </c>
      <c r="F11" s="26" t="s">
        <v>276</v>
      </c>
      <c r="G11" s="7" t="s">
        <v>277</v>
      </c>
      <c r="H11" s="26" t="s">
        <v>278</v>
      </c>
      <c r="I11" s="25" t="s">
        <v>258</v>
      </c>
    </row>
    <row r="12" spans="1:9" ht="36" customHeight="1">
      <c r="A12" s="44">
        <v>9</v>
      </c>
      <c r="B12" s="27">
        <v>9</v>
      </c>
      <c r="C12" s="21" t="s">
        <v>270</v>
      </c>
      <c r="D12" s="2">
        <v>37091</v>
      </c>
      <c r="E12" s="2" t="s">
        <v>278</v>
      </c>
      <c r="F12" s="26" t="s">
        <v>279</v>
      </c>
      <c r="G12" s="7" t="s">
        <v>280</v>
      </c>
      <c r="H12" s="26" t="s">
        <v>278</v>
      </c>
      <c r="I12" s="25" t="s">
        <v>258</v>
      </c>
    </row>
    <row r="13" spans="1:9" ht="36" customHeight="1">
      <c r="A13" s="43">
        <v>10</v>
      </c>
      <c r="B13" s="27">
        <v>10</v>
      </c>
      <c r="C13" s="4" t="s">
        <v>281</v>
      </c>
      <c r="D13" s="2">
        <v>42337</v>
      </c>
      <c r="E13" s="2" t="s">
        <v>282</v>
      </c>
      <c r="F13" s="26" t="s">
        <v>283</v>
      </c>
      <c r="G13" s="7" t="s">
        <v>284</v>
      </c>
      <c r="H13" s="26" t="s">
        <v>264</v>
      </c>
      <c r="I13" s="25" t="s">
        <v>258</v>
      </c>
    </row>
    <row r="14" spans="1:9" ht="36" customHeight="1">
      <c r="A14" s="44">
        <v>11</v>
      </c>
      <c r="B14" s="35">
        <v>11</v>
      </c>
      <c r="C14" s="4" t="s">
        <v>281</v>
      </c>
      <c r="D14" s="2">
        <v>42336</v>
      </c>
      <c r="E14" s="2" t="s">
        <v>282</v>
      </c>
      <c r="F14" s="26" t="s">
        <v>283</v>
      </c>
      <c r="G14" s="7" t="s">
        <v>284</v>
      </c>
      <c r="H14" s="26" t="s">
        <v>264</v>
      </c>
      <c r="I14" s="25" t="s">
        <v>258</v>
      </c>
    </row>
    <row r="15" spans="1:9" ht="36" customHeight="1">
      <c r="A15" s="43">
        <v>12</v>
      </c>
      <c r="B15" s="27">
        <v>12</v>
      </c>
      <c r="C15" s="4" t="s">
        <v>285</v>
      </c>
      <c r="D15" s="2">
        <v>38014</v>
      </c>
      <c r="E15" s="2" t="s">
        <v>286</v>
      </c>
      <c r="F15" s="26" t="s">
        <v>287</v>
      </c>
      <c r="G15" s="7" t="s">
        <v>288</v>
      </c>
      <c r="H15" s="26" t="s">
        <v>264</v>
      </c>
      <c r="I15" s="25" t="s">
        <v>258</v>
      </c>
    </row>
    <row r="16" spans="1:9" ht="36" customHeight="1">
      <c r="A16" s="44">
        <v>13</v>
      </c>
      <c r="B16" s="27">
        <v>13</v>
      </c>
      <c r="C16" s="4" t="s">
        <v>285</v>
      </c>
      <c r="D16" s="2">
        <v>38015</v>
      </c>
      <c r="E16" s="2" t="s">
        <v>286</v>
      </c>
      <c r="F16" s="26" t="s">
        <v>287</v>
      </c>
      <c r="G16" s="7" t="s">
        <v>288</v>
      </c>
      <c r="H16" s="26" t="s">
        <v>264</v>
      </c>
      <c r="I16" s="25" t="s">
        <v>258</v>
      </c>
    </row>
    <row r="17" spans="1:9" ht="36" customHeight="1">
      <c r="A17" s="43">
        <v>14</v>
      </c>
      <c r="B17" s="27">
        <v>14</v>
      </c>
      <c r="C17" s="4" t="s">
        <v>285</v>
      </c>
      <c r="D17" s="2">
        <v>38411</v>
      </c>
      <c r="E17" s="2" t="s">
        <v>286</v>
      </c>
      <c r="F17" s="26" t="s">
        <v>287</v>
      </c>
      <c r="G17" s="7" t="s">
        <v>289</v>
      </c>
      <c r="H17" s="26" t="s">
        <v>264</v>
      </c>
      <c r="I17" s="25" t="s">
        <v>258</v>
      </c>
    </row>
    <row r="18" spans="1:9" ht="36" customHeight="1">
      <c r="A18" s="44">
        <v>15</v>
      </c>
      <c r="B18" s="35">
        <v>15</v>
      </c>
      <c r="C18" s="4" t="s">
        <v>285</v>
      </c>
      <c r="D18" s="2">
        <v>38393</v>
      </c>
      <c r="E18" s="2" t="s">
        <v>286</v>
      </c>
      <c r="F18" s="26" t="s">
        <v>287</v>
      </c>
      <c r="G18" s="7" t="s">
        <v>289</v>
      </c>
      <c r="H18" s="26" t="s">
        <v>264</v>
      </c>
      <c r="I18" s="25" t="s">
        <v>258</v>
      </c>
    </row>
    <row r="19" spans="1:9" ht="36" customHeight="1">
      <c r="A19" s="43">
        <v>16</v>
      </c>
      <c r="B19" s="27">
        <v>16</v>
      </c>
      <c r="C19" s="4" t="s">
        <v>281</v>
      </c>
      <c r="D19" s="2">
        <v>42666</v>
      </c>
      <c r="E19" s="2" t="s">
        <v>290</v>
      </c>
      <c r="F19" s="26" t="s">
        <v>291</v>
      </c>
      <c r="G19" s="7" t="s">
        <v>292</v>
      </c>
      <c r="H19" s="26" t="s">
        <v>264</v>
      </c>
      <c r="I19" s="25" t="s">
        <v>258</v>
      </c>
    </row>
    <row r="20" spans="1:9" ht="36" customHeight="1">
      <c r="A20" s="44">
        <v>17</v>
      </c>
      <c r="B20" s="27">
        <v>17</v>
      </c>
      <c r="C20" s="4" t="s">
        <v>281</v>
      </c>
      <c r="D20" s="2">
        <v>42667</v>
      </c>
      <c r="E20" s="2" t="s">
        <v>290</v>
      </c>
      <c r="F20" s="26" t="s">
        <v>291</v>
      </c>
      <c r="G20" s="7" t="s">
        <v>292</v>
      </c>
      <c r="H20" s="26" t="s">
        <v>264</v>
      </c>
      <c r="I20" s="25" t="s">
        <v>258</v>
      </c>
    </row>
    <row r="21" spans="1:9" ht="36" customHeight="1">
      <c r="A21" s="43">
        <v>18</v>
      </c>
      <c r="B21" s="27">
        <v>18</v>
      </c>
      <c r="C21" s="4" t="s">
        <v>293</v>
      </c>
      <c r="D21" s="2">
        <v>39514</v>
      </c>
      <c r="E21" s="2" t="s">
        <v>294</v>
      </c>
      <c r="F21" s="26" t="s">
        <v>295</v>
      </c>
      <c r="G21" s="7" t="s">
        <v>296</v>
      </c>
      <c r="H21" s="26" t="s">
        <v>264</v>
      </c>
      <c r="I21" s="25" t="s">
        <v>258</v>
      </c>
    </row>
    <row r="22" spans="1:9" ht="36" customHeight="1">
      <c r="A22" s="44">
        <v>19</v>
      </c>
      <c r="B22" s="35">
        <v>19</v>
      </c>
      <c r="C22" s="4" t="s">
        <v>293</v>
      </c>
      <c r="D22" s="2">
        <v>39515</v>
      </c>
      <c r="E22" s="2" t="s">
        <v>294</v>
      </c>
      <c r="F22" s="26" t="s">
        <v>295</v>
      </c>
      <c r="G22" s="7" t="s">
        <v>296</v>
      </c>
      <c r="H22" s="26" t="s">
        <v>264</v>
      </c>
      <c r="I22" s="25" t="s">
        <v>258</v>
      </c>
    </row>
    <row r="23" spans="1:9" ht="36" customHeight="1">
      <c r="A23" s="43">
        <v>20</v>
      </c>
      <c r="B23" s="27">
        <v>20</v>
      </c>
      <c r="C23" s="4" t="s">
        <v>293</v>
      </c>
      <c r="D23" s="2">
        <v>39476</v>
      </c>
      <c r="E23" s="2" t="s">
        <v>297</v>
      </c>
      <c r="F23" s="26" t="s">
        <v>298</v>
      </c>
      <c r="G23" s="7" t="s">
        <v>299</v>
      </c>
      <c r="H23" s="26" t="s">
        <v>264</v>
      </c>
      <c r="I23" s="25" t="s">
        <v>258</v>
      </c>
    </row>
    <row r="24" spans="1:9" ht="36" customHeight="1">
      <c r="A24" s="44">
        <v>21</v>
      </c>
      <c r="B24" s="27">
        <v>21</v>
      </c>
      <c r="C24" s="4" t="s">
        <v>293</v>
      </c>
      <c r="D24" s="2">
        <v>39477</v>
      </c>
      <c r="E24" s="2" t="s">
        <v>297</v>
      </c>
      <c r="F24" s="26" t="s">
        <v>298</v>
      </c>
      <c r="G24" s="7" t="s">
        <v>299</v>
      </c>
      <c r="H24" s="26" t="s">
        <v>264</v>
      </c>
      <c r="I24" s="25" t="s">
        <v>258</v>
      </c>
    </row>
    <row r="25" spans="1:9" ht="36" customHeight="1">
      <c r="A25" s="43">
        <v>22</v>
      </c>
      <c r="B25" s="27">
        <v>22</v>
      </c>
      <c r="C25" s="4" t="s">
        <v>259</v>
      </c>
      <c r="D25" s="2">
        <v>35189</v>
      </c>
      <c r="E25" s="2" t="s">
        <v>300</v>
      </c>
      <c r="F25" s="26" t="s">
        <v>301</v>
      </c>
      <c r="G25" s="7" t="s">
        <v>302</v>
      </c>
      <c r="H25" s="26" t="s">
        <v>264</v>
      </c>
      <c r="I25" s="25" t="s">
        <v>258</v>
      </c>
    </row>
    <row r="26" spans="1:9" ht="36" customHeight="1">
      <c r="A26" s="44">
        <v>23</v>
      </c>
      <c r="B26" s="35">
        <v>23</v>
      </c>
      <c r="C26" s="4" t="s">
        <v>259</v>
      </c>
      <c r="D26" s="2">
        <v>35190</v>
      </c>
      <c r="E26" s="2" t="s">
        <v>300</v>
      </c>
      <c r="F26" s="26" t="s">
        <v>301</v>
      </c>
      <c r="G26" s="7" t="s">
        <v>302</v>
      </c>
      <c r="H26" s="26" t="s">
        <v>264</v>
      </c>
      <c r="I26" s="25" t="s">
        <v>258</v>
      </c>
    </row>
    <row r="27" spans="1:9" ht="36" customHeight="1">
      <c r="A27" s="43">
        <v>67</v>
      </c>
      <c r="B27" s="27">
        <v>24</v>
      </c>
      <c r="C27" s="33" t="s">
        <v>29</v>
      </c>
      <c r="D27" s="20">
        <v>35369</v>
      </c>
      <c r="E27" s="21" t="s">
        <v>34</v>
      </c>
      <c r="F27" s="48" t="s">
        <v>387</v>
      </c>
      <c r="G27" s="7" t="s">
        <v>35</v>
      </c>
      <c r="H27" s="48" t="s">
        <v>386</v>
      </c>
      <c r="I27" s="25" t="s">
        <v>31</v>
      </c>
    </row>
    <row r="28" spans="1:9" ht="36" customHeight="1">
      <c r="A28" s="43">
        <v>68</v>
      </c>
      <c r="B28" s="27">
        <v>25</v>
      </c>
      <c r="C28" s="33" t="s">
        <v>29</v>
      </c>
      <c r="D28" s="20">
        <v>35370</v>
      </c>
      <c r="E28" s="21" t="s">
        <v>34</v>
      </c>
      <c r="F28" s="48" t="s">
        <v>387</v>
      </c>
      <c r="G28" s="7" t="s">
        <v>35</v>
      </c>
      <c r="H28" s="48" t="s">
        <v>386</v>
      </c>
      <c r="I28" s="25" t="s">
        <v>31</v>
      </c>
    </row>
    <row r="29" spans="1:9" ht="36" customHeight="1">
      <c r="A29" s="43">
        <v>69</v>
      </c>
      <c r="B29" s="27">
        <v>26</v>
      </c>
      <c r="C29" s="21" t="s">
        <v>29</v>
      </c>
      <c r="D29" s="19">
        <v>35126</v>
      </c>
      <c r="E29" s="16" t="s">
        <v>36</v>
      </c>
      <c r="F29" s="26" t="s">
        <v>218</v>
      </c>
      <c r="G29" s="7" t="s">
        <v>113</v>
      </c>
      <c r="H29" s="26" t="s">
        <v>264</v>
      </c>
      <c r="I29" s="25" t="s">
        <v>31</v>
      </c>
    </row>
    <row r="30" spans="1:9" ht="36" customHeight="1">
      <c r="A30" s="43">
        <v>70</v>
      </c>
      <c r="B30" s="35">
        <v>27</v>
      </c>
      <c r="C30" s="57" t="s">
        <v>381</v>
      </c>
      <c r="D30" s="2">
        <v>37276</v>
      </c>
      <c r="E30" s="2" t="s">
        <v>37</v>
      </c>
      <c r="F30" s="26" t="s">
        <v>211</v>
      </c>
      <c r="G30" s="7" t="s">
        <v>38</v>
      </c>
      <c r="H30" s="26" t="s">
        <v>264</v>
      </c>
      <c r="I30" s="25" t="s">
        <v>31</v>
      </c>
    </row>
    <row r="31" spans="1:9" ht="36" customHeight="1">
      <c r="A31" s="43">
        <v>71</v>
      </c>
      <c r="B31" s="27">
        <v>28</v>
      </c>
      <c r="C31" s="57" t="s">
        <v>382</v>
      </c>
      <c r="D31" s="2">
        <v>36014</v>
      </c>
      <c r="E31" s="2" t="s">
        <v>39</v>
      </c>
      <c r="F31" s="26" t="s">
        <v>208</v>
      </c>
      <c r="G31" s="7" t="s">
        <v>114</v>
      </c>
      <c r="H31" s="26" t="s">
        <v>264</v>
      </c>
      <c r="I31" s="25" t="s">
        <v>31</v>
      </c>
    </row>
    <row r="32" spans="1:9" ht="36" customHeight="1">
      <c r="A32" s="43">
        <v>72</v>
      </c>
      <c r="B32" s="27">
        <v>29</v>
      </c>
      <c r="C32" s="57" t="s">
        <v>382</v>
      </c>
      <c r="D32" s="2">
        <v>36016</v>
      </c>
      <c r="E32" s="2" t="s">
        <v>39</v>
      </c>
      <c r="F32" s="26" t="s">
        <v>208</v>
      </c>
      <c r="G32" s="7" t="s">
        <v>115</v>
      </c>
      <c r="H32" s="26" t="s">
        <v>264</v>
      </c>
      <c r="I32" s="25" t="s">
        <v>31</v>
      </c>
    </row>
    <row r="33" spans="1:9" ht="36" customHeight="1">
      <c r="A33" s="43">
        <v>73</v>
      </c>
      <c r="B33" s="27">
        <v>30</v>
      </c>
      <c r="C33" s="21" t="s">
        <v>28</v>
      </c>
      <c r="D33" s="2">
        <v>35112</v>
      </c>
      <c r="E33" s="2" t="s">
        <v>40</v>
      </c>
      <c r="F33" s="26" t="s">
        <v>250</v>
      </c>
      <c r="G33" s="7" t="s">
        <v>116</v>
      </c>
      <c r="H33" s="26" t="s">
        <v>264</v>
      </c>
      <c r="I33" s="25" t="s">
        <v>31</v>
      </c>
    </row>
    <row r="34" spans="1:9" ht="36" customHeight="1">
      <c r="A34" s="43">
        <v>74</v>
      </c>
      <c r="B34" s="35">
        <v>31</v>
      </c>
      <c r="C34" s="21" t="s">
        <v>28</v>
      </c>
      <c r="D34" s="2">
        <v>35113</v>
      </c>
      <c r="E34" s="2" t="s">
        <v>117</v>
      </c>
      <c r="F34" s="26" t="s">
        <v>251</v>
      </c>
      <c r="G34" s="7" t="s">
        <v>118</v>
      </c>
      <c r="H34" s="26" t="s">
        <v>264</v>
      </c>
      <c r="I34" s="25" t="s">
        <v>31</v>
      </c>
    </row>
    <row r="35" spans="1:9" ht="36" customHeight="1">
      <c r="A35" s="43">
        <v>75</v>
      </c>
      <c r="B35" s="27">
        <v>32</v>
      </c>
      <c r="C35" s="21" t="s">
        <v>28</v>
      </c>
      <c r="D35" s="2">
        <v>35477</v>
      </c>
      <c r="E35" s="2" t="s">
        <v>223</v>
      </c>
      <c r="F35" s="26" t="s">
        <v>224</v>
      </c>
      <c r="G35" s="7" t="s">
        <v>227</v>
      </c>
      <c r="H35" s="26" t="s">
        <v>264</v>
      </c>
      <c r="I35" s="25" t="s">
        <v>31</v>
      </c>
    </row>
    <row r="36" spans="1:9" ht="36" customHeight="1">
      <c r="A36" s="43">
        <v>76</v>
      </c>
      <c r="B36" s="27">
        <v>33</v>
      </c>
      <c r="C36" s="21" t="s">
        <v>28</v>
      </c>
      <c r="D36" s="2">
        <v>35478</v>
      </c>
      <c r="E36" s="2" t="s">
        <v>223</v>
      </c>
      <c r="F36" s="26" t="s">
        <v>224</v>
      </c>
      <c r="G36" s="7" t="s">
        <v>227</v>
      </c>
      <c r="H36" s="26" t="s">
        <v>264</v>
      </c>
      <c r="I36" s="25" t="s">
        <v>31</v>
      </c>
    </row>
    <row r="37" spans="1:9" ht="36" customHeight="1">
      <c r="A37" s="43">
        <v>77</v>
      </c>
      <c r="B37" s="27">
        <v>34</v>
      </c>
      <c r="C37" s="21" t="s">
        <v>28</v>
      </c>
      <c r="D37" s="2">
        <v>35004</v>
      </c>
      <c r="E37" s="2" t="s">
        <v>225</v>
      </c>
      <c r="F37" s="26" t="s">
        <v>226</v>
      </c>
      <c r="G37" s="7" t="s">
        <v>227</v>
      </c>
      <c r="H37" s="26" t="s">
        <v>264</v>
      </c>
      <c r="I37" s="25" t="s">
        <v>31</v>
      </c>
    </row>
    <row r="38" spans="1:9" ht="36" customHeight="1">
      <c r="A38" s="43">
        <v>78</v>
      </c>
      <c r="B38" s="35">
        <v>35</v>
      </c>
      <c r="C38" s="21" t="s">
        <v>28</v>
      </c>
      <c r="D38" s="2">
        <v>35006</v>
      </c>
      <c r="E38" s="2" t="s">
        <v>225</v>
      </c>
      <c r="F38" s="26" t="s">
        <v>226</v>
      </c>
      <c r="G38" s="7" t="s">
        <v>227</v>
      </c>
      <c r="H38" s="26" t="s">
        <v>264</v>
      </c>
      <c r="I38" s="25" t="s">
        <v>31</v>
      </c>
    </row>
    <row r="39" spans="1:9" ht="36" customHeight="1">
      <c r="A39" s="43">
        <v>79</v>
      </c>
      <c r="B39" s="27">
        <v>36</v>
      </c>
      <c r="C39" s="4" t="s">
        <v>159</v>
      </c>
      <c r="D39" s="2">
        <v>36026</v>
      </c>
      <c r="E39" s="2" t="s">
        <v>41</v>
      </c>
      <c r="F39" s="26" t="s">
        <v>209</v>
      </c>
      <c r="G39" s="7" t="s">
        <v>42</v>
      </c>
      <c r="H39" s="26" t="s">
        <v>264</v>
      </c>
      <c r="I39" s="25" t="s">
        <v>31</v>
      </c>
    </row>
    <row r="40" spans="1:9" ht="36" customHeight="1">
      <c r="A40" s="43">
        <v>80</v>
      </c>
      <c r="B40" s="27">
        <v>37</v>
      </c>
      <c r="C40" s="4" t="s">
        <v>159</v>
      </c>
      <c r="D40" s="2">
        <v>36017</v>
      </c>
      <c r="E40" s="2" t="s">
        <v>172</v>
      </c>
      <c r="F40" s="26" t="s">
        <v>210</v>
      </c>
      <c r="G40" s="7" t="s">
        <v>173</v>
      </c>
      <c r="H40" s="26" t="s">
        <v>264</v>
      </c>
      <c r="I40" s="25" t="s">
        <v>31</v>
      </c>
    </row>
    <row r="41" spans="1:9" ht="36" customHeight="1">
      <c r="A41" s="43">
        <v>81</v>
      </c>
      <c r="B41" s="27">
        <v>38</v>
      </c>
      <c r="C41" s="4" t="s">
        <v>159</v>
      </c>
      <c r="D41" s="2">
        <v>36033</v>
      </c>
      <c r="E41" s="2" t="s">
        <v>43</v>
      </c>
      <c r="F41" s="26" t="s">
        <v>187</v>
      </c>
      <c r="G41" s="7" t="s">
        <v>44</v>
      </c>
      <c r="H41" s="26" t="s">
        <v>264</v>
      </c>
      <c r="I41" s="25" t="s">
        <v>31</v>
      </c>
    </row>
    <row r="42" spans="1:9" ht="36" customHeight="1">
      <c r="A42" s="43">
        <v>82</v>
      </c>
      <c r="B42" s="35">
        <v>39</v>
      </c>
      <c r="C42" s="4" t="s">
        <v>159</v>
      </c>
      <c r="D42" s="2">
        <v>36035</v>
      </c>
      <c r="E42" s="2" t="s">
        <v>43</v>
      </c>
      <c r="F42" s="26" t="s">
        <v>187</v>
      </c>
      <c r="G42" s="7" t="s">
        <v>44</v>
      </c>
      <c r="H42" s="26" t="s">
        <v>264</v>
      </c>
      <c r="I42" s="25" t="s">
        <v>31</v>
      </c>
    </row>
    <row r="43" spans="1:9" ht="36" customHeight="1">
      <c r="A43" s="43">
        <v>83</v>
      </c>
      <c r="B43" s="27">
        <v>40</v>
      </c>
      <c r="C43" s="4" t="s">
        <v>159</v>
      </c>
      <c r="D43" s="2">
        <v>36019</v>
      </c>
      <c r="E43" s="2" t="s">
        <v>45</v>
      </c>
      <c r="F43" s="26" t="s">
        <v>174</v>
      </c>
      <c r="G43" s="7" t="s">
        <v>119</v>
      </c>
      <c r="H43" s="26" t="s">
        <v>264</v>
      </c>
      <c r="I43" s="25" t="s">
        <v>31</v>
      </c>
    </row>
    <row r="44" spans="1:9" ht="36" customHeight="1">
      <c r="A44" s="43">
        <v>84</v>
      </c>
      <c r="B44" s="27">
        <v>41</v>
      </c>
      <c r="C44" s="4" t="s">
        <v>159</v>
      </c>
      <c r="D44" s="2">
        <v>36020</v>
      </c>
      <c r="E44" s="2" t="s">
        <v>45</v>
      </c>
      <c r="F44" s="26" t="s">
        <v>174</v>
      </c>
      <c r="G44" s="7" t="s">
        <v>120</v>
      </c>
      <c r="H44" s="26" t="s">
        <v>264</v>
      </c>
      <c r="I44" s="25" t="s">
        <v>31</v>
      </c>
    </row>
    <row r="45" spans="1:9" ht="36" customHeight="1">
      <c r="A45" s="43">
        <v>85</v>
      </c>
      <c r="B45" s="27">
        <v>42</v>
      </c>
      <c r="C45" s="4" t="s">
        <v>159</v>
      </c>
      <c r="D45" s="2">
        <v>36024</v>
      </c>
      <c r="E45" s="2" t="s">
        <v>45</v>
      </c>
      <c r="F45" s="26" t="s">
        <v>174</v>
      </c>
      <c r="G45" s="7" t="s">
        <v>121</v>
      </c>
      <c r="H45" s="26" t="s">
        <v>264</v>
      </c>
      <c r="I45" s="25" t="s">
        <v>31</v>
      </c>
    </row>
    <row r="46" spans="1:9" ht="36" customHeight="1">
      <c r="A46" s="43">
        <v>86</v>
      </c>
      <c r="B46" s="35">
        <v>43</v>
      </c>
      <c r="C46" s="4" t="s">
        <v>159</v>
      </c>
      <c r="D46" s="2">
        <v>36025</v>
      </c>
      <c r="E46" s="2" t="s">
        <v>45</v>
      </c>
      <c r="F46" s="26" t="s">
        <v>174</v>
      </c>
      <c r="G46" s="7" t="s">
        <v>122</v>
      </c>
      <c r="H46" s="26" t="s">
        <v>264</v>
      </c>
      <c r="I46" s="25" t="s">
        <v>31</v>
      </c>
    </row>
    <row r="47" spans="1:9" ht="36" customHeight="1">
      <c r="A47" s="43">
        <v>87</v>
      </c>
      <c r="B47" s="27">
        <v>44</v>
      </c>
      <c r="C47" s="33" t="s">
        <v>169</v>
      </c>
      <c r="D47" s="20">
        <v>37409</v>
      </c>
      <c r="E47" s="21" t="s">
        <v>165</v>
      </c>
      <c r="F47" s="27" t="s">
        <v>212</v>
      </c>
      <c r="G47" s="7" t="s">
        <v>170</v>
      </c>
      <c r="H47" s="27" t="s">
        <v>165</v>
      </c>
      <c r="I47" s="25" t="s">
        <v>167</v>
      </c>
    </row>
    <row r="48" spans="1:9" ht="36" customHeight="1">
      <c r="A48" s="43">
        <v>88</v>
      </c>
      <c r="B48" s="27">
        <v>45</v>
      </c>
      <c r="C48" s="33" t="s">
        <v>169</v>
      </c>
      <c r="D48" s="20">
        <v>37405</v>
      </c>
      <c r="E48" s="21" t="s">
        <v>166</v>
      </c>
      <c r="F48" s="27" t="s">
        <v>212</v>
      </c>
      <c r="G48" s="7" t="s">
        <v>171</v>
      </c>
      <c r="H48" s="27" t="s">
        <v>166</v>
      </c>
      <c r="I48" s="25" t="s">
        <v>168</v>
      </c>
    </row>
    <row r="49" spans="1:9" ht="34.5" customHeight="1">
      <c r="A49" s="43">
        <v>89</v>
      </c>
      <c r="B49" s="27">
        <v>46</v>
      </c>
      <c r="C49" s="4" t="s">
        <v>158</v>
      </c>
      <c r="D49" s="2">
        <v>37334</v>
      </c>
      <c r="E49" s="2" t="s">
        <v>46</v>
      </c>
      <c r="F49" s="26" t="s">
        <v>229</v>
      </c>
      <c r="G49" s="7" t="s">
        <v>123</v>
      </c>
      <c r="H49" s="26" t="s">
        <v>264</v>
      </c>
      <c r="I49" s="25" t="s">
        <v>31</v>
      </c>
    </row>
    <row r="50" spans="1:9" ht="34.5" customHeight="1">
      <c r="A50" s="43">
        <v>90</v>
      </c>
      <c r="B50" s="35">
        <v>47</v>
      </c>
      <c r="C50" s="4" t="s">
        <v>158</v>
      </c>
      <c r="D50" s="2">
        <v>37468</v>
      </c>
      <c r="E50" s="2" t="s">
        <v>46</v>
      </c>
      <c r="F50" s="26" t="s">
        <v>229</v>
      </c>
      <c r="G50" s="7" t="s">
        <v>124</v>
      </c>
      <c r="H50" s="26" t="s">
        <v>264</v>
      </c>
      <c r="I50" s="25" t="s">
        <v>31</v>
      </c>
    </row>
    <row r="51" spans="1:9" ht="36" customHeight="1">
      <c r="A51" s="43">
        <v>91</v>
      </c>
      <c r="B51" s="27">
        <v>48</v>
      </c>
      <c r="C51" s="4" t="s">
        <v>158</v>
      </c>
      <c r="D51" s="2">
        <v>37369</v>
      </c>
      <c r="E51" s="30" t="s">
        <v>47</v>
      </c>
      <c r="F51" s="26" t="s">
        <v>175</v>
      </c>
      <c r="G51" s="7" t="s">
        <v>48</v>
      </c>
      <c r="H51" s="26" t="s">
        <v>264</v>
      </c>
      <c r="I51" s="25" t="s">
        <v>31</v>
      </c>
    </row>
    <row r="52" spans="1:9" ht="47.25" customHeight="1">
      <c r="A52" s="43">
        <v>92</v>
      </c>
      <c r="B52" s="27">
        <v>49</v>
      </c>
      <c r="C52" s="4" t="s">
        <v>158</v>
      </c>
      <c r="D52" s="2">
        <v>37362</v>
      </c>
      <c r="E52" s="30" t="s">
        <v>47</v>
      </c>
      <c r="F52" s="26" t="s">
        <v>175</v>
      </c>
      <c r="G52" s="7" t="s">
        <v>48</v>
      </c>
      <c r="H52" s="26" t="s">
        <v>264</v>
      </c>
      <c r="I52" s="25" t="s">
        <v>31</v>
      </c>
    </row>
    <row r="53" spans="1:9" ht="36.75" customHeight="1">
      <c r="A53" s="43">
        <v>93</v>
      </c>
      <c r="B53" s="27">
        <v>50</v>
      </c>
      <c r="C53" s="4" t="s">
        <v>158</v>
      </c>
      <c r="D53" s="2">
        <v>37125</v>
      </c>
      <c r="E53" s="2" t="s">
        <v>49</v>
      </c>
      <c r="F53" s="26" t="s">
        <v>230</v>
      </c>
      <c r="G53" s="7" t="s">
        <v>50</v>
      </c>
      <c r="H53" s="26" t="s">
        <v>264</v>
      </c>
      <c r="I53" s="25" t="s">
        <v>31</v>
      </c>
    </row>
    <row r="54" spans="1:9" ht="36.75" customHeight="1">
      <c r="A54" s="43">
        <v>94</v>
      </c>
      <c r="B54" s="35">
        <v>51</v>
      </c>
      <c r="C54" s="4" t="s">
        <v>158</v>
      </c>
      <c r="D54" s="2">
        <v>37124</v>
      </c>
      <c r="E54" s="2" t="s">
        <v>49</v>
      </c>
      <c r="F54" s="26" t="s">
        <v>230</v>
      </c>
      <c r="G54" s="7" t="s">
        <v>50</v>
      </c>
      <c r="H54" s="26" t="s">
        <v>264</v>
      </c>
      <c r="I54" s="25" t="s">
        <v>31</v>
      </c>
    </row>
    <row r="55" spans="1:9" ht="36.75" customHeight="1">
      <c r="A55" s="43">
        <v>95</v>
      </c>
      <c r="B55" s="27">
        <v>52</v>
      </c>
      <c r="C55" s="4" t="s">
        <v>158</v>
      </c>
      <c r="D55" s="2">
        <v>37366</v>
      </c>
      <c r="E55" s="2" t="s">
        <v>51</v>
      </c>
      <c r="F55" s="26" t="s">
        <v>176</v>
      </c>
      <c r="G55" s="7" t="s">
        <v>126</v>
      </c>
      <c r="H55" s="26" t="s">
        <v>264</v>
      </c>
      <c r="I55" s="25" t="s">
        <v>31</v>
      </c>
    </row>
    <row r="56" spans="1:9" ht="35.25" customHeight="1">
      <c r="A56" s="43">
        <v>96</v>
      </c>
      <c r="B56" s="27">
        <v>53</v>
      </c>
      <c r="C56" s="4" t="s">
        <v>158</v>
      </c>
      <c r="D56" s="2">
        <v>36367</v>
      </c>
      <c r="E56" s="2" t="s">
        <v>51</v>
      </c>
      <c r="F56" s="26" t="s">
        <v>176</v>
      </c>
      <c r="G56" s="7" t="s">
        <v>126</v>
      </c>
      <c r="H56" s="26" t="s">
        <v>264</v>
      </c>
      <c r="I56" s="25" t="s">
        <v>31</v>
      </c>
    </row>
    <row r="57" spans="1:9" ht="35.25" customHeight="1">
      <c r="A57" s="43">
        <v>97</v>
      </c>
      <c r="B57" s="27">
        <v>54</v>
      </c>
      <c r="C57" s="4" t="s">
        <v>158</v>
      </c>
      <c r="D57" s="2">
        <v>37169</v>
      </c>
      <c r="E57" s="2" t="s">
        <v>52</v>
      </c>
      <c r="F57" s="26" t="s">
        <v>177</v>
      </c>
      <c r="G57" s="7" t="s">
        <v>125</v>
      </c>
      <c r="H57" s="26" t="s">
        <v>264</v>
      </c>
      <c r="I57" s="25" t="s">
        <v>31</v>
      </c>
    </row>
    <row r="58" spans="1:9" ht="35.25" customHeight="1">
      <c r="A58" s="43">
        <v>98</v>
      </c>
      <c r="B58" s="35">
        <v>55</v>
      </c>
      <c r="C58" s="4" t="s">
        <v>181</v>
      </c>
      <c r="D58" s="2">
        <v>37173</v>
      </c>
      <c r="E58" s="2" t="s">
        <v>178</v>
      </c>
      <c r="F58" s="26" t="s">
        <v>179</v>
      </c>
      <c r="G58" s="7" t="s">
        <v>180</v>
      </c>
      <c r="H58" s="26" t="s">
        <v>178</v>
      </c>
      <c r="I58" s="25" t="s">
        <v>31</v>
      </c>
    </row>
    <row r="59" spans="1:9" ht="35.25" customHeight="1">
      <c r="A59" s="43">
        <v>99</v>
      </c>
      <c r="B59" s="27">
        <v>56</v>
      </c>
      <c r="C59" s="4" t="s">
        <v>158</v>
      </c>
      <c r="D59" s="2">
        <v>37387</v>
      </c>
      <c r="E59" s="2" t="s">
        <v>53</v>
      </c>
      <c r="F59" s="26" t="s">
        <v>182</v>
      </c>
      <c r="G59" s="7" t="s">
        <v>127</v>
      </c>
      <c r="H59" s="26" t="s">
        <v>264</v>
      </c>
      <c r="I59" s="25" t="s">
        <v>31</v>
      </c>
    </row>
    <row r="60" spans="1:9" ht="35.25" customHeight="1">
      <c r="A60" s="43">
        <v>100</v>
      </c>
      <c r="B60" s="27">
        <v>57</v>
      </c>
      <c r="C60" s="4" t="s">
        <v>160</v>
      </c>
      <c r="D60" s="2">
        <v>38427</v>
      </c>
      <c r="E60" s="2" t="s">
        <v>54</v>
      </c>
      <c r="F60" s="26" t="s">
        <v>231</v>
      </c>
      <c r="G60" s="7" t="s">
        <v>55</v>
      </c>
      <c r="H60" s="26" t="s">
        <v>264</v>
      </c>
      <c r="I60" s="25" t="s">
        <v>31</v>
      </c>
    </row>
    <row r="61" spans="1:9" ht="35.25" customHeight="1">
      <c r="A61" s="43">
        <v>101</v>
      </c>
      <c r="B61" s="27">
        <v>58</v>
      </c>
      <c r="C61" s="4" t="s">
        <v>160</v>
      </c>
      <c r="D61" s="2">
        <v>38428</v>
      </c>
      <c r="E61" s="2" t="s">
        <v>54</v>
      </c>
      <c r="F61" s="26" t="s">
        <v>231</v>
      </c>
      <c r="G61" s="7" t="s">
        <v>55</v>
      </c>
      <c r="H61" s="26" t="s">
        <v>264</v>
      </c>
      <c r="I61" s="25" t="s">
        <v>31</v>
      </c>
    </row>
    <row r="62" spans="1:9" ht="35.25" customHeight="1">
      <c r="A62" s="43">
        <v>102</v>
      </c>
      <c r="B62" s="35">
        <v>59</v>
      </c>
      <c r="C62" s="4" t="s">
        <v>160</v>
      </c>
      <c r="D62" s="2">
        <v>38151</v>
      </c>
      <c r="E62" s="2" t="s">
        <v>56</v>
      </c>
      <c r="F62" s="26" t="s">
        <v>213</v>
      </c>
      <c r="G62" s="7" t="s">
        <v>57</v>
      </c>
      <c r="H62" s="26" t="s">
        <v>264</v>
      </c>
      <c r="I62" s="25" t="s">
        <v>31</v>
      </c>
    </row>
    <row r="63" spans="1:9" ht="35.25" customHeight="1">
      <c r="A63" s="43">
        <v>103</v>
      </c>
      <c r="B63" s="27">
        <v>60</v>
      </c>
      <c r="C63" s="4" t="s">
        <v>160</v>
      </c>
      <c r="D63" s="2">
        <v>38152</v>
      </c>
      <c r="E63" s="2" t="s">
        <v>56</v>
      </c>
      <c r="F63" s="26" t="s">
        <v>213</v>
      </c>
      <c r="G63" s="7" t="s">
        <v>128</v>
      </c>
      <c r="H63" s="26" t="s">
        <v>264</v>
      </c>
      <c r="I63" s="25" t="s">
        <v>31</v>
      </c>
    </row>
    <row r="64" spans="1:9" ht="35.25" customHeight="1">
      <c r="A64" s="43">
        <v>104</v>
      </c>
      <c r="B64" s="27">
        <v>61</v>
      </c>
      <c r="C64" s="4" t="s">
        <v>160</v>
      </c>
      <c r="D64" s="2">
        <v>38397</v>
      </c>
      <c r="E64" s="2" t="s">
        <v>58</v>
      </c>
      <c r="F64" s="26" t="s">
        <v>183</v>
      </c>
      <c r="G64" s="7" t="s">
        <v>59</v>
      </c>
      <c r="H64" s="26" t="s">
        <v>184</v>
      </c>
      <c r="I64" s="25" t="s">
        <v>31</v>
      </c>
    </row>
    <row r="65" spans="1:9" ht="35.25" customHeight="1">
      <c r="A65" s="43">
        <v>105</v>
      </c>
      <c r="B65" s="27">
        <v>62</v>
      </c>
      <c r="C65" s="4" t="s">
        <v>160</v>
      </c>
      <c r="D65" s="2">
        <v>38452</v>
      </c>
      <c r="E65" s="2" t="s">
        <v>58</v>
      </c>
      <c r="F65" s="26" t="s">
        <v>183</v>
      </c>
      <c r="G65" s="7" t="s">
        <v>129</v>
      </c>
      <c r="H65" s="26" t="s">
        <v>184</v>
      </c>
      <c r="I65" s="25" t="s">
        <v>31</v>
      </c>
    </row>
    <row r="66" spans="1:9" ht="35.25" customHeight="1">
      <c r="A66" s="43">
        <v>106</v>
      </c>
      <c r="B66" s="35">
        <v>63</v>
      </c>
      <c r="C66" s="4" t="s">
        <v>160</v>
      </c>
      <c r="D66" s="2">
        <v>38235</v>
      </c>
      <c r="E66" s="2" t="s">
        <v>60</v>
      </c>
      <c r="F66" s="26" t="s">
        <v>185</v>
      </c>
      <c r="G66" s="7" t="s">
        <v>130</v>
      </c>
      <c r="H66" s="41" t="s">
        <v>186</v>
      </c>
      <c r="I66" s="25" t="s">
        <v>31</v>
      </c>
    </row>
    <row r="67" spans="1:9" ht="35.25" customHeight="1">
      <c r="A67" s="43">
        <v>107</v>
      </c>
      <c r="B67" s="27">
        <v>64</v>
      </c>
      <c r="C67" s="4" t="s">
        <v>160</v>
      </c>
      <c r="D67" s="2">
        <v>38234</v>
      </c>
      <c r="E67" s="2" t="s">
        <v>61</v>
      </c>
      <c r="F67" s="26" t="s">
        <v>185</v>
      </c>
      <c r="G67" s="7" t="s">
        <v>62</v>
      </c>
      <c r="H67" s="41" t="s">
        <v>186</v>
      </c>
      <c r="I67" s="25" t="s">
        <v>31</v>
      </c>
    </row>
    <row r="68" spans="1:9" ht="35.25" customHeight="1">
      <c r="A68" s="43">
        <v>108</v>
      </c>
      <c r="B68" s="27">
        <v>65</v>
      </c>
      <c r="C68" s="4" t="s">
        <v>160</v>
      </c>
      <c r="D68" s="2">
        <v>38007</v>
      </c>
      <c r="E68" s="2" t="s">
        <v>131</v>
      </c>
      <c r="F68" s="26" t="s">
        <v>214</v>
      </c>
      <c r="G68" s="7" t="s">
        <v>132</v>
      </c>
      <c r="H68" s="26" t="s">
        <v>264</v>
      </c>
      <c r="I68" s="25" t="s">
        <v>31</v>
      </c>
    </row>
    <row r="69" spans="1:9" ht="35.25" customHeight="1">
      <c r="A69" s="43">
        <v>109</v>
      </c>
      <c r="B69" s="27">
        <v>66</v>
      </c>
      <c r="C69" s="4" t="s">
        <v>160</v>
      </c>
      <c r="D69" s="2">
        <v>38519</v>
      </c>
      <c r="E69" s="2" t="s">
        <v>236</v>
      </c>
      <c r="F69" s="26" t="s">
        <v>237</v>
      </c>
      <c r="G69" s="7" t="s">
        <v>238</v>
      </c>
      <c r="H69" s="26" t="s">
        <v>264</v>
      </c>
      <c r="I69" s="25" t="s">
        <v>31</v>
      </c>
    </row>
    <row r="70" spans="1:9" ht="35.25" customHeight="1">
      <c r="A70" s="43">
        <v>110</v>
      </c>
      <c r="B70" s="35">
        <v>67</v>
      </c>
      <c r="C70" s="4" t="s">
        <v>160</v>
      </c>
      <c r="D70" s="2">
        <v>38520</v>
      </c>
      <c r="E70" s="2" t="s">
        <v>236</v>
      </c>
      <c r="F70" s="26" t="s">
        <v>237</v>
      </c>
      <c r="G70" s="7" t="s">
        <v>238</v>
      </c>
      <c r="H70" s="26" t="s">
        <v>264</v>
      </c>
      <c r="I70" s="25" t="s">
        <v>31</v>
      </c>
    </row>
    <row r="71" spans="1:9" ht="35.25" customHeight="1">
      <c r="A71" s="43">
        <v>111</v>
      </c>
      <c r="B71" s="27">
        <v>68</v>
      </c>
      <c r="C71" s="4" t="s">
        <v>244</v>
      </c>
      <c r="D71" s="2">
        <v>39137</v>
      </c>
      <c r="E71" s="2" t="s">
        <v>245</v>
      </c>
      <c r="F71" s="26" t="s">
        <v>246</v>
      </c>
      <c r="G71" s="7">
        <v>522</v>
      </c>
      <c r="H71" s="26" t="s">
        <v>264</v>
      </c>
      <c r="I71" s="25" t="s">
        <v>31</v>
      </c>
    </row>
    <row r="72" spans="1:9" ht="35.25" customHeight="1">
      <c r="A72" s="43">
        <v>112</v>
      </c>
      <c r="B72" s="27">
        <v>69</v>
      </c>
      <c r="C72" s="4" t="s">
        <v>161</v>
      </c>
      <c r="D72" s="2">
        <v>40301</v>
      </c>
      <c r="E72" s="2" t="s">
        <v>63</v>
      </c>
      <c r="F72" s="26" t="s">
        <v>215</v>
      </c>
      <c r="G72" s="7" t="s">
        <v>64</v>
      </c>
      <c r="H72" s="26" t="s">
        <v>264</v>
      </c>
      <c r="I72" s="25" t="s">
        <v>31</v>
      </c>
    </row>
    <row r="73" spans="1:9" ht="35.25" customHeight="1">
      <c r="A73" s="43">
        <v>113</v>
      </c>
      <c r="B73" s="27">
        <v>70</v>
      </c>
      <c r="C73" s="4" t="s">
        <v>161</v>
      </c>
      <c r="D73" s="2">
        <v>40293</v>
      </c>
      <c r="E73" s="2" t="s">
        <v>63</v>
      </c>
      <c r="F73" s="26" t="s">
        <v>215</v>
      </c>
      <c r="G73" s="7" t="s">
        <v>133</v>
      </c>
      <c r="H73" s="26" t="s">
        <v>264</v>
      </c>
      <c r="I73" s="25" t="s">
        <v>31</v>
      </c>
    </row>
    <row r="74" spans="1:9" ht="35.25" customHeight="1">
      <c r="A74" s="43">
        <v>114</v>
      </c>
      <c r="B74" s="35">
        <v>71</v>
      </c>
      <c r="C74" s="4" t="s">
        <v>161</v>
      </c>
      <c r="D74" s="2">
        <v>40685</v>
      </c>
      <c r="E74" s="2" t="s">
        <v>66</v>
      </c>
      <c r="F74" s="26" t="s">
        <v>217</v>
      </c>
      <c r="G74" s="7" t="s">
        <v>67</v>
      </c>
      <c r="H74" s="26" t="s">
        <v>264</v>
      </c>
      <c r="I74" s="25" t="s">
        <v>31</v>
      </c>
    </row>
    <row r="75" spans="1:9" ht="35.25" customHeight="1">
      <c r="A75" s="43">
        <v>115</v>
      </c>
      <c r="B75" s="27">
        <v>72</v>
      </c>
      <c r="C75" s="4" t="s">
        <v>161</v>
      </c>
      <c r="D75" s="2">
        <v>40427</v>
      </c>
      <c r="E75" s="2" t="s">
        <v>190</v>
      </c>
      <c r="F75" s="26" t="s">
        <v>135</v>
      </c>
      <c r="G75" s="7" t="s">
        <v>68</v>
      </c>
      <c r="H75" s="41" t="s">
        <v>190</v>
      </c>
      <c r="I75" s="25" t="s">
        <v>31</v>
      </c>
    </row>
    <row r="76" spans="1:9" ht="35.25" customHeight="1">
      <c r="A76" s="43">
        <v>116</v>
      </c>
      <c r="B76" s="27">
        <v>73</v>
      </c>
      <c r="C76" s="4" t="s">
        <v>161</v>
      </c>
      <c r="D76" s="2">
        <v>40426</v>
      </c>
      <c r="E76" s="2" t="s">
        <v>191</v>
      </c>
      <c r="F76" s="26" t="s">
        <v>135</v>
      </c>
      <c r="G76" s="7" t="s">
        <v>68</v>
      </c>
      <c r="H76" s="41" t="s">
        <v>191</v>
      </c>
      <c r="I76" s="25" t="s">
        <v>31</v>
      </c>
    </row>
    <row r="77" spans="1:9" ht="35.25" customHeight="1">
      <c r="A77" s="43">
        <v>117</v>
      </c>
      <c r="B77" s="27">
        <v>74</v>
      </c>
      <c r="C77" s="4" t="s">
        <v>161</v>
      </c>
      <c r="D77" s="2">
        <v>40629</v>
      </c>
      <c r="E77" s="2" t="s">
        <v>69</v>
      </c>
      <c r="F77" s="26" t="s">
        <v>216</v>
      </c>
      <c r="G77" s="7" t="s">
        <v>70</v>
      </c>
      <c r="H77" s="26" t="s">
        <v>264</v>
      </c>
      <c r="I77" s="25" t="s">
        <v>31</v>
      </c>
    </row>
    <row r="78" spans="1:9" ht="35.25" customHeight="1">
      <c r="A78" s="43">
        <v>118</v>
      </c>
      <c r="B78" s="35">
        <v>75</v>
      </c>
      <c r="C78" s="4" t="s">
        <v>161</v>
      </c>
      <c r="D78" s="2">
        <v>40469</v>
      </c>
      <c r="E78" s="2" t="s">
        <v>71</v>
      </c>
      <c r="F78" s="26" t="s">
        <v>72</v>
      </c>
      <c r="G78" s="7" t="s">
        <v>73</v>
      </c>
      <c r="H78" s="26" t="s">
        <v>264</v>
      </c>
      <c r="I78" s="25" t="s">
        <v>31</v>
      </c>
    </row>
    <row r="79" spans="1:9" ht="35.25" customHeight="1">
      <c r="A79" s="43">
        <v>119</v>
      </c>
      <c r="B79" s="27">
        <v>76</v>
      </c>
      <c r="C79" s="4" t="s">
        <v>161</v>
      </c>
      <c r="D79" s="2">
        <v>40673</v>
      </c>
      <c r="E79" s="31" t="s">
        <v>74</v>
      </c>
      <c r="F79" s="26" t="s">
        <v>192</v>
      </c>
      <c r="G79" s="29" t="s">
        <v>75</v>
      </c>
      <c r="H79" s="26" t="s">
        <v>264</v>
      </c>
      <c r="I79" s="25" t="s">
        <v>31</v>
      </c>
    </row>
    <row r="80" spans="1:9" ht="35.25" customHeight="1">
      <c r="A80" s="43">
        <v>120</v>
      </c>
      <c r="B80" s="27">
        <v>77</v>
      </c>
      <c r="C80" s="4" t="s">
        <v>161</v>
      </c>
      <c r="D80" s="2">
        <v>40064</v>
      </c>
      <c r="E80" s="2" t="s">
        <v>76</v>
      </c>
      <c r="F80" s="26" t="s">
        <v>77</v>
      </c>
      <c r="G80" s="7" t="s">
        <v>139</v>
      </c>
      <c r="H80" s="26" t="s">
        <v>264</v>
      </c>
      <c r="I80" s="25" t="s">
        <v>31</v>
      </c>
    </row>
    <row r="81" spans="1:9" ht="35.25" customHeight="1">
      <c r="A81" s="43">
        <v>121</v>
      </c>
      <c r="B81" s="27">
        <v>78</v>
      </c>
      <c r="C81" s="4" t="s">
        <v>161</v>
      </c>
      <c r="D81" s="2">
        <v>40063</v>
      </c>
      <c r="E81" s="2" t="s">
        <v>76</v>
      </c>
      <c r="F81" s="26" t="s">
        <v>77</v>
      </c>
      <c r="G81" s="7" t="s">
        <v>139</v>
      </c>
      <c r="H81" s="26" t="s">
        <v>264</v>
      </c>
      <c r="I81" s="25" t="s">
        <v>31</v>
      </c>
    </row>
    <row r="82" spans="1:9" ht="35.25" customHeight="1">
      <c r="A82" s="43">
        <v>122</v>
      </c>
      <c r="B82" s="35">
        <v>79</v>
      </c>
      <c r="C82" s="4" t="s">
        <v>161</v>
      </c>
      <c r="D82" s="2">
        <v>42024</v>
      </c>
      <c r="E82" s="2" t="s">
        <v>76</v>
      </c>
      <c r="F82" s="26" t="s">
        <v>77</v>
      </c>
      <c r="G82" s="7" t="s">
        <v>140</v>
      </c>
      <c r="H82" s="26" t="s">
        <v>264</v>
      </c>
      <c r="I82" s="25" t="s">
        <v>31</v>
      </c>
    </row>
    <row r="83" spans="1:9" ht="35.25" customHeight="1">
      <c r="A83" s="43">
        <v>123</v>
      </c>
      <c r="B83" s="27">
        <v>80</v>
      </c>
      <c r="C83" s="4" t="s">
        <v>161</v>
      </c>
      <c r="D83" s="2">
        <v>42023</v>
      </c>
      <c r="E83" s="2" t="s">
        <v>76</v>
      </c>
      <c r="F83" s="26" t="s">
        <v>77</v>
      </c>
      <c r="G83" s="7" t="s">
        <v>141</v>
      </c>
      <c r="H83" s="26" t="s">
        <v>264</v>
      </c>
      <c r="I83" s="25" t="s">
        <v>31</v>
      </c>
    </row>
    <row r="84" spans="1:9" ht="35.25" customHeight="1">
      <c r="A84" s="43">
        <v>124</v>
      </c>
      <c r="B84" s="27">
        <v>81</v>
      </c>
      <c r="C84" s="4" t="s">
        <v>161</v>
      </c>
      <c r="D84" s="2">
        <v>40054</v>
      </c>
      <c r="E84" s="2" t="s">
        <v>76</v>
      </c>
      <c r="F84" s="26" t="s">
        <v>77</v>
      </c>
      <c r="G84" s="7" t="s">
        <v>142</v>
      </c>
      <c r="H84" s="26" t="s">
        <v>264</v>
      </c>
      <c r="I84" s="25" t="s">
        <v>31</v>
      </c>
    </row>
    <row r="85" spans="1:9" ht="35.25" customHeight="1">
      <c r="A85" s="43">
        <v>125</v>
      </c>
      <c r="B85" s="27">
        <v>82</v>
      </c>
      <c r="C85" s="4" t="s">
        <v>161</v>
      </c>
      <c r="D85" s="2">
        <v>40053</v>
      </c>
      <c r="E85" s="2" t="s">
        <v>76</v>
      </c>
      <c r="F85" s="26" t="s">
        <v>77</v>
      </c>
      <c r="G85" s="7" t="s">
        <v>143</v>
      </c>
      <c r="H85" s="26" t="s">
        <v>264</v>
      </c>
      <c r="I85" s="25" t="s">
        <v>31</v>
      </c>
    </row>
    <row r="86" spans="1:9" ht="35.25" customHeight="1">
      <c r="A86" s="43">
        <v>126</v>
      </c>
      <c r="B86" s="35">
        <v>83</v>
      </c>
      <c r="C86" s="4" t="s">
        <v>161</v>
      </c>
      <c r="D86" s="2">
        <v>40497</v>
      </c>
      <c r="E86" s="2" t="s">
        <v>65</v>
      </c>
      <c r="F86" s="26" t="s">
        <v>188</v>
      </c>
      <c r="G86" s="7" t="s">
        <v>134</v>
      </c>
      <c r="H86" s="41" t="s">
        <v>189</v>
      </c>
      <c r="I86" s="25" t="s">
        <v>31</v>
      </c>
    </row>
    <row r="87" spans="1:9" ht="35.25" customHeight="1">
      <c r="A87" s="43">
        <v>127</v>
      </c>
      <c r="B87" s="27">
        <v>84</v>
      </c>
      <c r="C87" s="4" t="s">
        <v>161</v>
      </c>
      <c r="D87" s="2">
        <v>40490</v>
      </c>
      <c r="E87" s="2" t="s">
        <v>243</v>
      </c>
      <c r="F87" s="26" t="s">
        <v>242</v>
      </c>
      <c r="G87" s="7" t="s">
        <v>241</v>
      </c>
      <c r="H87" s="26" t="s">
        <v>264</v>
      </c>
      <c r="I87" s="25" t="s">
        <v>31</v>
      </c>
    </row>
    <row r="88" spans="1:9" ht="35.25" customHeight="1">
      <c r="A88" s="43">
        <v>128</v>
      </c>
      <c r="B88" s="27">
        <v>85</v>
      </c>
      <c r="C88" s="4" t="s">
        <v>161</v>
      </c>
      <c r="D88" s="2">
        <v>40511</v>
      </c>
      <c r="E88" s="2" t="s">
        <v>233</v>
      </c>
      <c r="F88" s="26" t="s">
        <v>235</v>
      </c>
      <c r="G88" s="7" t="s">
        <v>239</v>
      </c>
      <c r="H88" s="26" t="s">
        <v>264</v>
      </c>
      <c r="I88" s="25" t="s">
        <v>31</v>
      </c>
    </row>
    <row r="89" spans="1:9" ht="35.25" customHeight="1">
      <c r="A89" s="43">
        <v>129</v>
      </c>
      <c r="B89" s="27">
        <v>86</v>
      </c>
      <c r="C89" s="4" t="s">
        <v>161</v>
      </c>
      <c r="D89" s="2">
        <v>40512</v>
      </c>
      <c r="E89" s="2" t="s">
        <v>234</v>
      </c>
      <c r="F89" s="26" t="s">
        <v>235</v>
      </c>
      <c r="G89" s="7" t="s">
        <v>240</v>
      </c>
      <c r="H89" s="26" t="s">
        <v>264</v>
      </c>
      <c r="I89" s="25" t="s">
        <v>31</v>
      </c>
    </row>
    <row r="90" spans="1:9" ht="35.25" customHeight="1">
      <c r="A90" s="43">
        <v>130</v>
      </c>
      <c r="B90" s="35">
        <v>87</v>
      </c>
      <c r="C90" s="4" t="s">
        <v>161</v>
      </c>
      <c r="D90" s="2">
        <v>40250</v>
      </c>
      <c r="E90" s="2" t="s">
        <v>247</v>
      </c>
      <c r="F90" s="26" t="s">
        <v>248</v>
      </c>
      <c r="G90" s="34" t="s">
        <v>249</v>
      </c>
      <c r="H90" s="26" t="s">
        <v>264</v>
      </c>
      <c r="I90" s="25" t="s">
        <v>31</v>
      </c>
    </row>
    <row r="91" spans="1:9" ht="35.25" customHeight="1">
      <c r="A91" s="43">
        <v>131</v>
      </c>
      <c r="B91" s="27">
        <v>88</v>
      </c>
      <c r="C91" s="4" t="s">
        <v>161</v>
      </c>
      <c r="D91" s="2">
        <v>40254</v>
      </c>
      <c r="E91" s="2" t="s">
        <v>247</v>
      </c>
      <c r="F91" s="26" t="s">
        <v>248</v>
      </c>
      <c r="G91" s="34" t="s">
        <v>249</v>
      </c>
      <c r="H91" s="26" t="s">
        <v>264</v>
      </c>
      <c r="I91" s="25" t="s">
        <v>31</v>
      </c>
    </row>
    <row r="92" spans="1:9" ht="35.25" customHeight="1">
      <c r="A92" s="43">
        <v>132</v>
      </c>
      <c r="B92" s="27">
        <v>89</v>
      </c>
      <c r="C92" s="4" t="s">
        <v>164</v>
      </c>
      <c r="D92" s="2">
        <v>41138</v>
      </c>
      <c r="E92" s="2" t="s">
        <v>78</v>
      </c>
      <c r="F92" s="26" t="s">
        <v>193</v>
      </c>
      <c r="G92" s="7" t="s">
        <v>79</v>
      </c>
      <c r="H92" s="26" t="s">
        <v>264</v>
      </c>
      <c r="I92" s="25" t="s">
        <v>31</v>
      </c>
    </row>
    <row r="93" spans="1:9" ht="35.25" customHeight="1">
      <c r="A93" s="43">
        <v>133</v>
      </c>
      <c r="B93" s="27">
        <v>90</v>
      </c>
      <c r="C93" s="4" t="s">
        <v>164</v>
      </c>
      <c r="D93" s="2">
        <v>41139</v>
      </c>
      <c r="E93" s="2" t="s">
        <v>78</v>
      </c>
      <c r="F93" s="26" t="s">
        <v>193</v>
      </c>
      <c r="G93" s="7" t="s">
        <v>79</v>
      </c>
      <c r="H93" s="26" t="s">
        <v>264</v>
      </c>
      <c r="I93" s="25" t="s">
        <v>31</v>
      </c>
    </row>
    <row r="94" spans="1:9" ht="35.25" customHeight="1">
      <c r="A94" s="43">
        <v>134</v>
      </c>
      <c r="B94" s="35">
        <v>91</v>
      </c>
      <c r="C94" s="4" t="s">
        <v>164</v>
      </c>
      <c r="D94" s="2">
        <v>41285</v>
      </c>
      <c r="E94" s="2" t="s">
        <v>80</v>
      </c>
      <c r="F94" s="26" t="s">
        <v>194</v>
      </c>
      <c r="G94" s="7" t="s">
        <v>144</v>
      </c>
      <c r="H94" s="26" t="s">
        <v>264</v>
      </c>
      <c r="I94" s="25" t="s">
        <v>31</v>
      </c>
    </row>
    <row r="95" spans="1:9" ht="35.25" customHeight="1">
      <c r="A95" s="43">
        <v>135</v>
      </c>
      <c r="B95" s="27">
        <v>92</v>
      </c>
      <c r="C95" s="4" t="s">
        <v>164</v>
      </c>
      <c r="D95" s="2">
        <v>41286</v>
      </c>
      <c r="E95" s="2" t="s">
        <v>80</v>
      </c>
      <c r="F95" s="26" t="s">
        <v>194</v>
      </c>
      <c r="G95" s="7" t="s">
        <v>81</v>
      </c>
      <c r="H95" s="26" t="s">
        <v>264</v>
      </c>
      <c r="I95" s="25" t="s">
        <v>31</v>
      </c>
    </row>
    <row r="96" spans="1:9" ht="35.25" customHeight="1">
      <c r="A96" s="43">
        <v>136</v>
      </c>
      <c r="B96" s="27">
        <v>93</v>
      </c>
      <c r="C96" s="4" t="s">
        <v>164</v>
      </c>
      <c r="D96" s="2">
        <v>42869</v>
      </c>
      <c r="E96" s="2" t="s">
        <v>82</v>
      </c>
      <c r="F96" s="26" t="s">
        <v>232</v>
      </c>
      <c r="G96" s="7" t="s">
        <v>83</v>
      </c>
      <c r="H96" s="26" t="s">
        <v>264</v>
      </c>
      <c r="I96" s="25" t="s">
        <v>31</v>
      </c>
    </row>
    <row r="97" spans="1:9" ht="35.25" customHeight="1">
      <c r="A97" s="43">
        <v>137</v>
      </c>
      <c r="B97" s="27">
        <v>94</v>
      </c>
      <c r="C97" s="4" t="s">
        <v>164</v>
      </c>
      <c r="D97" s="2">
        <v>41102</v>
      </c>
      <c r="E97" s="2" t="s">
        <v>85</v>
      </c>
      <c r="F97" s="26" t="s">
        <v>86</v>
      </c>
      <c r="G97" s="7" t="s">
        <v>87</v>
      </c>
      <c r="H97" s="26" t="s">
        <v>264</v>
      </c>
      <c r="I97" s="25" t="s">
        <v>31</v>
      </c>
    </row>
    <row r="98" spans="1:9" ht="35.25" customHeight="1">
      <c r="A98" s="43">
        <v>138</v>
      </c>
      <c r="B98" s="35">
        <v>95</v>
      </c>
      <c r="C98" s="4" t="s">
        <v>164</v>
      </c>
      <c r="D98" s="2">
        <v>41099</v>
      </c>
      <c r="E98" s="2" t="s">
        <v>85</v>
      </c>
      <c r="F98" s="26" t="s">
        <v>86</v>
      </c>
      <c r="G98" s="7" t="s">
        <v>87</v>
      </c>
      <c r="H98" s="26" t="s">
        <v>264</v>
      </c>
      <c r="I98" s="25" t="s">
        <v>31</v>
      </c>
    </row>
    <row r="99" spans="1:9" ht="42" customHeight="1">
      <c r="A99" s="43">
        <v>139</v>
      </c>
      <c r="B99" s="27">
        <v>96</v>
      </c>
      <c r="C99" s="4" t="s">
        <v>164</v>
      </c>
      <c r="D99" s="2">
        <v>41149</v>
      </c>
      <c r="E99" s="2" t="s">
        <v>88</v>
      </c>
      <c r="F99" s="26" t="s">
        <v>202</v>
      </c>
      <c r="G99" s="7" t="s">
        <v>89</v>
      </c>
      <c r="H99" s="26" t="s">
        <v>264</v>
      </c>
      <c r="I99" s="25" t="s">
        <v>31</v>
      </c>
    </row>
    <row r="100" spans="1:9" ht="42" customHeight="1">
      <c r="A100" s="43">
        <v>140</v>
      </c>
      <c r="B100" s="27">
        <v>97</v>
      </c>
      <c r="C100" s="4" t="s">
        <v>164</v>
      </c>
      <c r="D100" s="2">
        <v>41307</v>
      </c>
      <c r="E100" s="2" t="s">
        <v>84</v>
      </c>
      <c r="F100" s="26" t="s">
        <v>203</v>
      </c>
      <c r="G100" s="7" t="s">
        <v>90</v>
      </c>
      <c r="H100" s="26" t="s">
        <v>264</v>
      </c>
      <c r="I100" s="25" t="s">
        <v>31</v>
      </c>
    </row>
    <row r="101" spans="1:9" ht="42" customHeight="1">
      <c r="A101" s="43">
        <v>141</v>
      </c>
      <c r="B101" s="27">
        <v>98</v>
      </c>
      <c r="C101" s="4" t="s">
        <v>164</v>
      </c>
      <c r="D101" s="2">
        <v>41308</v>
      </c>
      <c r="E101" s="2" t="s">
        <v>84</v>
      </c>
      <c r="F101" s="26" t="s">
        <v>203</v>
      </c>
      <c r="G101" s="7" t="s">
        <v>90</v>
      </c>
      <c r="H101" s="26" t="s">
        <v>264</v>
      </c>
      <c r="I101" s="25" t="s">
        <v>31</v>
      </c>
    </row>
    <row r="102" spans="1:9" ht="42" customHeight="1">
      <c r="A102" s="43">
        <v>142</v>
      </c>
      <c r="B102" s="35">
        <v>99</v>
      </c>
      <c r="C102" s="4" t="s">
        <v>162</v>
      </c>
      <c r="D102" s="2">
        <v>42446</v>
      </c>
      <c r="E102" s="2" t="s">
        <v>91</v>
      </c>
      <c r="F102" s="26" t="s">
        <v>204</v>
      </c>
      <c r="G102" s="7" t="s">
        <v>92</v>
      </c>
      <c r="H102" s="26" t="s">
        <v>264</v>
      </c>
      <c r="I102" s="25" t="s">
        <v>31</v>
      </c>
    </row>
    <row r="103" spans="1:9" ht="42" customHeight="1">
      <c r="A103" s="43">
        <v>143</v>
      </c>
      <c r="B103" s="27">
        <v>100</v>
      </c>
      <c r="C103" s="4" t="s">
        <v>162</v>
      </c>
      <c r="D103" s="2">
        <v>42447</v>
      </c>
      <c r="E103" s="2" t="s">
        <v>91</v>
      </c>
      <c r="F103" s="26" t="s">
        <v>204</v>
      </c>
      <c r="G103" s="7" t="s">
        <v>92</v>
      </c>
      <c r="H103" s="26" t="s">
        <v>264</v>
      </c>
      <c r="I103" s="25" t="s">
        <v>31</v>
      </c>
    </row>
    <row r="104" spans="1:9" ht="35.25" customHeight="1">
      <c r="A104" s="43">
        <v>144</v>
      </c>
      <c r="B104" s="27">
        <v>101</v>
      </c>
      <c r="C104" s="4" t="s">
        <v>162</v>
      </c>
      <c r="D104" s="2">
        <v>42668</v>
      </c>
      <c r="E104" s="2" t="s">
        <v>93</v>
      </c>
      <c r="F104" s="26" t="s">
        <v>136</v>
      </c>
      <c r="G104" s="7" t="s">
        <v>145</v>
      </c>
      <c r="H104" s="26" t="s">
        <v>264</v>
      </c>
      <c r="I104" s="25" t="s">
        <v>31</v>
      </c>
    </row>
    <row r="105" spans="1:9" ht="35.25" customHeight="1">
      <c r="A105" s="43">
        <v>145</v>
      </c>
      <c r="B105" s="27">
        <v>102</v>
      </c>
      <c r="C105" s="4" t="s">
        <v>162</v>
      </c>
      <c r="D105" s="2">
        <v>42669</v>
      </c>
      <c r="E105" s="2" t="s">
        <v>93</v>
      </c>
      <c r="F105" s="26" t="s">
        <v>136</v>
      </c>
      <c r="G105" s="7" t="s">
        <v>146</v>
      </c>
      <c r="H105" s="26" t="s">
        <v>264</v>
      </c>
      <c r="I105" s="25" t="s">
        <v>31</v>
      </c>
    </row>
    <row r="106" spans="1:9" ht="35.25" customHeight="1">
      <c r="A106" s="43">
        <v>146</v>
      </c>
      <c r="B106" s="35">
        <v>103</v>
      </c>
      <c r="C106" s="4" t="s">
        <v>162</v>
      </c>
      <c r="D106" s="2">
        <v>42934</v>
      </c>
      <c r="E106" s="2" t="s">
        <v>94</v>
      </c>
      <c r="F106" s="26" t="s">
        <v>205</v>
      </c>
      <c r="G106" s="7" t="s">
        <v>95</v>
      </c>
      <c r="H106" s="26" t="s">
        <v>264</v>
      </c>
      <c r="I106" s="25" t="s">
        <v>31</v>
      </c>
    </row>
    <row r="107" spans="1:9" ht="35.25" customHeight="1">
      <c r="A107" s="43">
        <v>147</v>
      </c>
      <c r="B107" s="27">
        <v>104</v>
      </c>
      <c r="C107" s="4" t="s">
        <v>162</v>
      </c>
      <c r="D107" s="2">
        <v>42935</v>
      </c>
      <c r="E107" s="2" t="s">
        <v>94</v>
      </c>
      <c r="F107" s="26" t="s">
        <v>205</v>
      </c>
      <c r="G107" s="7" t="s">
        <v>95</v>
      </c>
      <c r="H107" s="26" t="s">
        <v>264</v>
      </c>
      <c r="I107" s="25" t="s">
        <v>31</v>
      </c>
    </row>
    <row r="108" spans="1:9" ht="36" customHeight="1">
      <c r="A108" s="43">
        <v>148</v>
      </c>
      <c r="B108" s="27">
        <v>105</v>
      </c>
      <c r="C108" s="4" t="s">
        <v>162</v>
      </c>
      <c r="D108" s="2">
        <v>42678</v>
      </c>
      <c r="E108" s="2" t="s">
        <v>96</v>
      </c>
      <c r="F108" s="26" t="s">
        <v>195</v>
      </c>
      <c r="G108" s="7" t="s">
        <v>97</v>
      </c>
      <c r="H108" s="26" t="s">
        <v>264</v>
      </c>
      <c r="I108" s="25" t="s">
        <v>31</v>
      </c>
    </row>
    <row r="109" spans="1:9" ht="36" customHeight="1">
      <c r="A109" s="43">
        <v>149</v>
      </c>
      <c r="B109" s="27">
        <v>106</v>
      </c>
      <c r="C109" s="4" t="s">
        <v>162</v>
      </c>
      <c r="D109" s="2">
        <v>42679</v>
      </c>
      <c r="E109" s="2" t="s">
        <v>96</v>
      </c>
      <c r="F109" s="26" t="s">
        <v>195</v>
      </c>
      <c r="G109" s="7" t="s">
        <v>97</v>
      </c>
      <c r="H109" s="26" t="s">
        <v>264</v>
      </c>
      <c r="I109" s="25" t="s">
        <v>31</v>
      </c>
    </row>
    <row r="110" spans="1:9" ht="36" customHeight="1">
      <c r="A110" s="43">
        <v>150</v>
      </c>
      <c r="B110" s="35">
        <v>107</v>
      </c>
      <c r="C110" s="4" t="s">
        <v>162</v>
      </c>
      <c r="D110" s="2">
        <v>42922</v>
      </c>
      <c r="E110" s="2" t="s">
        <v>98</v>
      </c>
      <c r="F110" s="26" t="s">
        <v>137</v>
      </c>
      <c r="G110" s="7" t="s">
        <v>99</v>
      </c>
      <c r="H110" s="26" t="s">
        <v>98</v>
      </c>
      <c r="I110" s="25" t="s">
        <v>31</v>
      </c>
    </row>
    <row r="111" spans="1:9" ht="36" customHeight="1">
      <c r="A111" s="43">
        <v>151</v>
      </c>
      <c r="B111" s="27">
        <v>108</v>
      </c>
      <c r="C111" s="4" t="s">
        <v>162</v>
      </c>
      <c r="D111" s="2">
        <v>42923</v>
      </c>
      <c r="E111" s="2" t="s">
        <v>98</v>
      </c>
      <c r="F111" s="26" t="s">
        <v>137</v>
      </c>
      <c r="G111" s="7" t="s">
        <v>99</v>
      </c>
      <c r="H111" s="26" t="s">
        <v>98</v>
      </c>
      <c r="I111" s="25" t="s">
        <v>31</v>
      </c>
    </row>
    <row r="112" spans="1:9" ht="36" customHeight="1">
      <c r="A112" s="43">
        <v>152</v>
      </c>
      <c r="B112" s="27">
        <v>109</v>
      </c>
      <c r="C112" s="4" t="s">
        <v>162</v>
      </c>
      <c r="D112" s="2">
        <v>37457</v>
      </c>
      <c r="E112" s="2" t="s">
        <v>206</v>
      </c>
      <c r="F112" s="26" t="s">
        <v>207</v>
      </c>
      <c r="G112" s="7" t="s">
        <v>101</v>
      </c>
      <c r="H112" s="26" t="s">
        <v>264</v>
      </c>
      <c r="I112" s="25" t="s">
        <v>31</v>
      </c>
    </row>
    <row r="113" spans="1:9" ht="36" customHeight="1">
      <c r="A113" s="43">
        <v>153</v>
      </c>
      <c r="B113" s="27">
        <v>110</v>
      </c>
      <c r="C113" s="4" t="s">
        <v>162</v>
      </c>
      <c r="D113" s="2">
        <v>37454</v>
      </c>
      <c r="E113" s="2" t="s">
        <v>100</v>
      </c>
      <c r="F113" s="26" t="s">
        <v>207</v>
      </c>
      <c r="G113" s="7" t="s">
        <v>101</v>
      </c>
      <c r="H113" s="26" t="s">
        <v>264</v>
      </c>
      <c r="I113" s="25" t="s">
        <v>31</v>
      </c>
    </row>
    <row r="114" spans="1:9" ht="36" customHeight="1">
      <c r="A114" s="43">
        <v>154</v>
      </c>
      <c r="B114" s="35">
        <v>111</v>
      </c>
      <c r="C114" s="4" t="s">
        <v>162</v>
      </c>
      <c r="D114" s="2">
        <v>42946</v>
      </c>
      <c r="E114" s="2" t="s">
        <v>103</v>
      </c>
      <c r="F114" s="26" t="s">
        <v>196</v>
      </c>
      <c r="G114" s="7" t="s">
        <v>102</v>
      </c>
      <c r="H114" s="26" t="s">
        <v>103</v>
      </c>
      <c r="I114" s="25" t="s">
        <v>31</v>
      </c>
    </row>
    <row r="115" spans="1:9" ht="45" customHeight="1">
      <c r="A115" s="43">
        <v>155</v>
      </c>
      <c r="B115" s="27">
        <v>112</v>
      </c>
      <c r="C115" s="4" t="s">
        <v>162</v>
      </c>
      <c r="D115" s="2">
        <v>42415</v>
      </c>
      <c r="E115" s="2" t="s">
        <v>104</v>
      </c>
      <c r="F115" s="26" t="s">
        <v>197</v>
      </c>
      <c r="G115" s="7" t="s">
        <v>147</v>
      </c>
      <c r="H115" s="26" t="s">
        <v>264</v>
      </c>
      <c r="I115" s="25" t="s">
        <v>31</v>
      </c>
    </row>
    <row r="116" spans="1:9" ht="45" customHeight="1">
      <c r="A116" s="43">
        <v>156</v>
      </c>
      <c r="B116" s="27">
        <v>113</v>
      </c>
      <c r="C116" s="4" t="s">
        <v>162</v>
      </c>
      <c r="D116" s="2">
        <v>42414</v>
      </c>
      <c r="E116" s="2" t="s">
        <v>104</v>
      </c>
      <c r="F116" s="26" t="s">
        <v>197</v>
      </c>
      <c r="G116" s="7" t="s">
        <v>147</v>
      </c>
      <c r="H116" s="26" t="s">
        <v>264</v>
      </c>
      <c r="I116" s="25" t="s">
        <v>31</v>
      </c>
    </row>
    <row r="117" spans="1:9" ht="36" customHeight="1">
      <c r="A117" s="43">
        <v>157</v>
      </c>
      <c r="B117" s="27">
        <v>114</v>
      </c>
      <c r="C117" s="4" t="s">
        <v>162</v>
      </c>
      <c r="D117" s="2">
        <v>42509</v>
      </c>
      <c r="E117" s="2" t="s">
        <v>105</v>
      </c>
      <c r="F117" s="26" t="s">
        <v>138</v>
      </c>
      <c r="G117" s="7" t="s">
        <v>148</v>
      </c>
      <c r="H117" s="26" t="s">
        <v>264</v>
      </c>
      <c r="I117" s="25" t="s">
        <v>31</v>
      </c>
    </row>
    <row r="118" spans="1:9" ht="36" customHeight="1">
      <c r="A118" s="43">
        <v>158</v>
      </c>
      <c r="B118" s="35">
        <v>115</v>
      </c>
      <c r="C118" s="4" t="s">
        <v>162</v>
      </c>
      <c r="D118" s="2">
        <v>42510</v>
      </c>
      <c r="E118" s="2" t="s">
        <v>105</v>
      </c>
      <c r="F118" s="26" t="s">
        <v>138</v>
      </c>
      <c r="G118" s="7" t="s">
        <v>149</v>
      </c>
      <c r="H118" s="26" t="s">
        <v>264</v>
      </c>
      <c r="I118" s="25" t="s">
        <v>31</v>
      </c>
    </row>
    <row r="119" spans="1:9" ht="60" customHeight="1">
      <c r="A119" s="43">
        <v>159</v>
      </c>
      <c r="B119" s="27">
        <v>116</v>
      </c>
      <c r="C119" s="4" t="s">
        <v>163</v>
      </c>
      <c r="D119" s="2">
        <v>43067</v>
      </c>
      <c r="E119" s="2" t="s">
        <v>106</v>
      </c>
      <c r="F119" s="26" t="s">
        <v>228</v>
      </c>
      <c r="G119" s="7" t="s">
        <v>151</v>
      </c>
      <c r="H119" s="26" t="s">
        <v>264</v>
      </c>
      <c r="I119" s="25" t="s">
        <v>31</v>
      </c>
    </row>
    <row r="120" spans="1:9" ht="36" customHeight="1">
      <c r="A120" s="43">
        <v>160</v>
      </c>
      <c r="B120" s="27">
        <v>117</v>
      </c>
      <c r="C120" s="4" t="s">
        <v>163</v>
      </c>
      <c r="D120" s="2">
        <v>43097</v>
      </c>
      <c r="E120" s="2" t="s">
        <v>107</v>
      </c>
      <c r="F120" s="26" t="s">
        <v>201</v>
      </c>
      <c r="G120" s="7" t="s">
        <v>152</v>
      </c>
      <c r="H120" s="26" t="s">
        <v>264</v>
      </c>
      <c r="I120" s="25" t="s">
        <v>31</v>
      </c>
    </row>
    <row r="121" spans="1:9" ht="36" customHeight="1">
      <c r="A121" s="43">
        <v>161</v>
      </c>
      <c r="B121" s="27">
        <v>118</v>
      </c>
      <c r="C121" s="4" t="s">
        <v>163</v>
      </c>
      <c r="D121" s="2">
        <v>43098</v>
      </c>
      <c r="E121" s="2" t="s">
        <v>107</v>
      </c>
      <c r="F121" s="26" t="s">
        <v>201</v>
      </c>
      <c r="G121" s="7" t="s">
        <v>152</v>
      </c>
      <c r="H121" s="26" t="s">
        <v>264</v>
      </c>
      <c r="I121" s="25" t="s">
        <v>31</v>
      </c>
    </row>
    <row r="122" spans="1:9" ht="36" customHeight="1">
      <c r="A122" s="43">
        <v>162</v>
      </c>
      <c r="B122" s="35">
        <v>119</v>
      </c>
      <c r="C122" s="4" t="s">
        <v>163</v>
      </c>
      <c r="D122" s="2">
        <v>43961</v>
      </c>
      <c r="E122" s="2" t="s">
        <v>150</v>
      </c>
      <c r="F122" s="26" t="s">
        <v>198</v>
      </c>
      <c r="G122" s="7" t="s">
        <v>153</v>
      </c>
      <c r="H122" s="26" t="s">
        <v>264</v>
      </c>
      <c r="I122" s="25" t="s">
        <v>31</v>
      </c>
    </row>
    <row r="123" spans="1:9" ht="36" customHeight="1">
      <c r="A123" s="43">
        <v>163</v>
      </c>
      <c r="B123" s="27">
        <v>120</v>
      </c>
      <c r="C123" s="4" t="s">
        <v>163</v>
      </c>
      <c r="D123" s="2">
        <v>43962</v>
      </c>
      <c r="E123" s="2" t="s">
        <v>108</v>
      </c>
      <c r="F123" s="26" t="s">
        <v>198</v>
      </c>
      <c r="G123" s="7" t="s">
        <v>154</v>
      </c>
      <c r="H123" s="26" t="s">
        <v>264</v>
      </c>
      <c r="I123" s="25" t="s">
        <v>31</v>
      </c>
    </row>
    <row r="124" spans="1:9" ht="36" customHeight="1">
      <c r="A124" s="43">
        <v>164</v>
      </c>
      <c r="B124" s="27">
        <v>121</v>
      </c>
      <c r="C124" s="4" t="s">
        <v>163</v>
      </c>
      <c r="D124" s="2">
        <v>43081</v>
      </c>
      <c r="E124" s="2" t="s">
        <v>219</v>
      </c>
      <c r="F124" s="26" t="s">
        <v>220</v>
      </c>
      <c r="G124" s="7" t="s">
        <v>222</v>
      </c>
      <c r="H124" s="26" t="s">
        <v>264</v>
      </c>
      <c r="I124" s="25" t="s">
        <v>31</v>
      </c>
    </row>
    <row r="125" spans="1:9" ht="36" customHeight="1">
      <c r="A125" s="43">
        <v>165</v>
      </c>
      <c r="B125" s="27">
        <v>122</v>
      </c>
      <c r="C125" s="4" t="s">
        <v>163</v>
      </c>
      <c r="D125" s="2">
        <v>43080</v>
      </c>
      <c r="E125" s="2" t="s">
        <v>219</v>
      </c>
      <c r="F125" s="26" t="s">
        <v>220</v>
      </c>
      <c r="G125" s="7" t="s">
        <v>221</v>
      </c>
      <c r="H125" s="26" t="s">
        <v>264</v>
      </c>
      <c r="I125" s="25" t="s">
        <v>31</v>
      </c>
    </row>
    <row r="126" spans="1:9" ht="36" customHeight="1">
      <c r="A126" s="43">
        <v>166</v>
      </c>
      <c r="B126" s="35">
        <v>123</v>
      </c>
      <c r="C126" s="4" t="s">
        <v>163</v>
      </c>
      <c r="D126" s="2">
        <v>43728</v>
      </c>
      <c r="E126" s="2" t="s">
        <v>109</v>
      </c>
      <c r="F126" s="26" t="s">
        <v>199</v>
      </c>
      <c r="G126" s="7" t="s">
        <v>155</v>
      </c>
      <c r="H126" s="26" t="s">
        <v>264</v>
      </c>
      <c r="I126" s="25" t="s">
        <v>31</v>
      </c>
    </row>
    <row r="127" spans="1:9" ht="36" customHeight="1">
      <c r="A127" s="43">
        <v>167</v>
      </c>
      <c r="B127" s="27">
        <v>124</v>
      </c>
      <c r="C127" s="4" t="s">
        <v>163</v>
      </c>
      <c r="D127" s="2">
        <v>43365</v>
      </c>
      <c r="E127" s="2" t="s">
        <v>109</v>
      </c>
      <c r="F127" s="26" t="s">
        <v>199</v>
      </c>
      <c r="G127" s="7" t="s">
        <v>156</v>
      </c>
      <c r="H127" s="26" t="s">
        <v>264</v>
      </c>
      <c r="I127" s="25" t="s">
        <v>31</v>
      </c>
    </row>
    <row r="128" spans="1:9" ht="35.25" customHeight="1">
      <c r="A128" s="43">
        <v>168</v>
      </c>
      <c r="B128" s="27">
        <v>125</v>
      </c>
      <c r="C128" s="4" t="s">
        <v>163</v>
      </c>
      <c r="D128" s="2">
        <v>43033</v>
      </c>
      <c r="E128" s="2" t="s">
        <v>110</v>
      </c>
      <c r="F128" s="26" t="s">
        <v>200</v>
      </c>
      <c r="G128" s="7" t="s">
        <v>157</v>
      </c>
      <c r="H128" s="26" t="s">
        <v>264</v>
      </c>
      <c r="I128" s="25" t="s">
        <v>31</v>
      </c>
    </row>
    <row r="129" spans="1:9" ht="35.25" customHeight="1">
      <c r="A129" s="43">
        <v>169</v>
      </c>
      <c r="B129" s="27">
        <v>126</v>
      </c>
      <c r="C129" s="4" t="s">
        <v>163</v>
      </c>
      <c r="D129" s="2">
        <v>43561</v>
      </c>
      <c r="E129" s="2" t="s">
        <v>110</v>
      </c>
      <c r="F129" s="26" t="s">
        <v>200</v>
      </c>
      <c r="G129" s="7" t="s">
        <v>157</v>
      </c>
      <c r="H129" s="26" t="s">
        <v>264</v>
      </c>
      <c r="I129" s="25" t="s">
        <v>31</v>
      </c>
    </row>
    <row r="130" spans="1:9" ht="36" customHeight="1">
      <c r="A130" s="43">
        <v>65</v>
      </c>
      <c r="B130" s="56" t="s">
        <v>388</v>
      </c>
      <c r="C130" s="32" t="s">
        <v>28</v>
      </c>
      <c r="D130" s="2">
        <v>35157</v>
      </c>
      <c r="E130" s="2" t="s">
        <v>33</v>
      </c>
      <c r="F130" s="49" t="s">
        <v>33</v>
      </c>
      <c r="G130" s="7" t="s">
        <v>111</v>
      </c>
      <c r="H130" s="48" t="s">
        <v>383</v>
      </c>
      <c r="I130" s="25" t="s">
        <v>31</v>
      </c>
    </row>
    <row r="131" spans="1:9" ht="36" customHeight="1">
      <c r="A131" s="43">
        <v>66</v>
      </c>
      <c r="B131" s="56" t="s">
        <v>388</v>
      </c>
      <c r="C131" s="32" t="s">
        <v>29</v>
      </c>
      <c r="D131" s="2">
        <v>35159</v>
      </c>
      <c r="E131" s="2" t="s">
        <v>33</v>
      </c>
      <c r="F131" s="49" t="s">
        <v>33</v>
      </c>
      <c r="G131" s="7" t="s">
        <v>112</v>
      </c>
      <c r="H131" s="48" t="s">
        <v>383</v>
      </c>
      <c r="I131" s="25" t="s">
        <v>31</v>
      </c>
    </row>
    <row r="132" spans="1:9" ht="36" customHeight="1">
      <c r="A132" s="45">
        <v>24</v>
      </c>
      <c r="B132" s="37">
        <v>1</v>
      </c>
      <c r="C132" s="4" t="s">
        <v>281</v>
      </c>
      <c r="D132" s="2">
        <v>89060</v>
      </c>
      <c r="E132" s="2" t="s">
        <v>303</v>
      </c>
      <c r="F132" s="38" t="s">
        <v>304</v>
      </c>
      <c r="G132" s="7" t="s">
        <v>305</v>
      </c>
      <c r="H132" s="38" t="s">
        <v>264</v>
      </c>
      <c r="I132" s="39" t="s">
        <v>306</v>
      </c>
    </row>
    <row r="133" spans="1:9" ht="36" customHeight="1">
      <c r="A133" s="46">
        <v>25</v>
      </c>
      <c r="B133" s="40">
        <v>2</v>
      </c>
      <c r="C133" s="4" t="s">
        <v>281</v>
      </c>
      <c r="D133" s="2">
        <v>89057</v>
      </c>
      <c r="E133" s="2" t="s">
        <v>303</v>
      </c>
      <c r="F133" s="38" t="s">
        <v>304</v>
      </c>
      <c r="G133" s="7" t="s">
        <v>305</v>
      </c>
      <c r="H133" s="38" t="s">
        <v>264</v>
      </c>
      <c r="I133" s="39" t="s">
        <v>306</v>
      </c>
    </row>
    <row r="134" spans="1:9" ht="36" customHeight="1">
      <c r="A134" s="45">
        <v>26</v>
      </c>
      <c r="B134" s="37">
        <v>3</v>
      </c>
      <c r="C134" s="4" t="s">
        <v>281</v>
      </c>
      <c r="D134" s="2">
        <v>42537</v>
      </c>
      <c r="E134" s="2" t="s">
        <v>307</v>
      </c>
      <c r="F134" s="38" t="s">
        <v>308</v>
      </c>
      <c r="G134" s="7" t="s">
        <v>309</v>
      </c>
      <c r="H134" s="38" t="s">
        <v>264</v>
      </c>
      <c r="I134" s="39" t="s">
        <v>306</v>
      </c>
    </row>
    <row r="135" spans="1:9" ht="36" customHeight="1">
      <c r="A135" s="46">
        <v>27</v>
      </c>
      <c r="B135" s="37">
        <v>4</v>
      </c>
      <c r="C135" s="4" t="s">
        <v>281</v>
      </c>
      <c r="D135" s="2">
        <v>42419</v>
      </c>
      <c r="E135" s="2" t="s">
        <v>307</v>
      </c>
      <c r="F135" s="38" t="s">
        <v>308</v>
      </c>
      <c r="G135" s="7" t="s">
        <v>310</v>
      </c>
      <c r="H135" s="38" t="s">
        <v>264</v>
      </c>
      <c r="I135" s="39" t="s">
        <v>306</v>
      </c>
    </row>
    <row r="136" spans="1:9" ht="36.75" customHeight="1">
      <c r="A136" s="45">
        <v>28</v>
      </c>
      <c r="B136" s="40">
        <v>5</v>
      </c>
      <c r="C136" s="4" t="s">
        <v>281</v>
      </c>
      <c r="D136" s="2">
        <v>42412</v>
      </c>
      <c r="E136" s="2" t="s">
        <v>311</v>
      </c>
      <c r="F136" s="38" t="s">
        <v>312</v>
      </c>
      <c r="G136" s="7" t="s">
        <v>313</v>
      </c>
      <c r="H136" s="38" t="s">
        <v>311</v>
      </c>
      <c r="I136" s="39" t="s">
        <v>306</v>
      </c>
    </row>
    <row r="137" spans="1:9" ht="36.75" customHeight="1">
      <c r="A137" s="46">
        <v>29</v>
      </c>
      <c r="B137" s="37">
        <v>6</v>
      </c>
      <c r="C137" s="4" t="s">
        <v>281</v>
      </c>
      <c r="D137" s="2">
        <v>42413</v>
      </c>
      <c r="E137" s="2" t="s">
        <v>314</v>
      </c>
      <c r="F137" s="38" t="s">
        <v>312</v>
      </c>
      <c r="G137" s="7" t="s">
        <v>313</v>
      </c>
      <c r="H137" s="38" t="s">
        <v>311</v>
      </c>
      <c r="I137" s="39" t="s">
        <v>306</v>
      </c>
    </row>
    <row r="138" spans="1:9" ht="36.75" customHeight="1">
      <c r="A138" s="45">
        <v>30</v>
      </c>
      <c r="B138" s="37">
        <v>7</v>
      </c>
      <c r="C138" s="4" t="s">
        <v>281</v>
      </c>
      <c r="D138" s="54">
        <v>42674</v>
      </c>
      <c r="E138" s="54" t="s">
        <v>315</v>
      </c>
      <c r="F138" s="37" t="s">
        <v>316</v>
      </c>
      <c r="G138" s="55" t="s">
        <v>317</v>
      </c>
      <c r="H138" s="37" t="s">
        <v>315</v>
      </c>
      <c r="I138" s="39" t="s">
        <v>306</v>
      </c>
    </row>
    <row r="139" spans="1:9" ht="36.75" customHeight="1">
      <c r="A139" s="46">
        <v>31</v>
      </c>
      <c r="B139" s="40">
        <v>8</v>
      </c>
      <c r="C139" s="4" t="s">
        <v>281</v>
      </c>
      <c r="D139" s="54">
        <v>42673</v>
      </c>
      <c r="E139" s="54" t="s">
        <v>315</v>
      </c>
      <c r="F139" s="37" t="s">
        <v>316</v>
      </c>
      <c r="G139" s="55" t="s">
        <v>317</v>
      </c>
      <c r="H139" s="37" t="s">
        <v>315</v>
      </c>
      <c r="I139" s="39" t="s">
        <v>306</v>
      </c>
    </row>
    <row r="140" spans="1:9" ht="35.25" customHeight="1">
      <c r="A140" s="45">
        <v>32</v>
      </c>
      <c r="B140" s="37">
        <v>9</v>
      </c>
      <c r="C140" s="4" t="s">
        <v>281</v>
      </c>
      <c r="D140" s="2">
        <v>42378</v>
      </c>
      <c r="E140" s="2" t="s">
        <v>318</v>
      </c>
      <c r="F140" s="38" t="s">
        <v>319</v>
      </c>
      <c r="G140" s="7" t="s">
        <v>320</v>
      </c>
      <c r="H140" s="38" t="s">
        <v>318</v>
      </c>
      <c r="I140" s="39" t="s">
        <v>306</v>
      </c>
    </row>
    <row r="141" spans="1:9" ht="35.25" customHeight="1">
      <c r="A141" s="46">
        <v>33</v>
      </c>
      <c r="B141" s="37">
        <v>10</v>
      </c>
      <c r="C141" s="4" t="s">
        <v>281</v>
      </c>
      <c r="D141" s="54">
        <v>42377</v>
      </c>
      <c r="E141" s="54" t="s">
        <v>321</v>
      </c>
      <c r="F141" s="37" t="s">
        <v>319</v>
      </c>
      <c r="G141" s="55" t="s">
        <v>320</v>
      </c>
      <c r="H141" s="37" t="s">
        <v>321</v>
      </c>
      <c r="I141" s="39" t="s">
        <v>306</v>
      </c>
    </row>
    <row r="142" spans="1:9" ht="35.25" customHeight="1">
      <c r="A142" s="45">
        <v>34</v>
      </c>
      <c r="B142" s="40">
        <v>11</v>
      </c>
      <c r="C142" s="4" t="s">
        <v>281</v>
      </c>
      <c r="D142" s="2">
        <v>42348</v>
      </c>
      <c r="E142" s="2" t="s">
        <v>322</v>
      </c>
      <c r="F142" s="38" t="s">
        <v>323</v>
      </c>
      <c r="G142" s="7" t="s">
        <v>324</v>
      </c>
      <c r="H142" s="38" t="s">
        <v>322</v>
      </c>
      <c r="I142" s="39" t="s">
        <v>306</v>
      </c>
    </row>
    <row r="143" spans="1:9" ht="35.25" customHeight="1">
      <c r="A143" s="46">
        <v>35</v>
      </c>
      <c r="B143" s="37">
        <v>12</v>
      </c>
      <c r="C143" s="4" t="s">
        <v>281</v>
      </c>
      <c r="D143" s="2">
        <v>42349</v>
      </c>
      <c r="E143" s="2" t="s">
        <v>322</v>
      </c>
      <c r="F143" s="38" t="s">
        <v>323</v>
      </c>
      <c r="G143" s="7" t="s">
        <v>324</v>
      </c>
      <c r="H143" s="38" t="s">
        <v>322</v>
      </c>
      <c r="I143" s="39" t="s">
        <v>306</v>
      </c>
    </row>
    <row r="144" spans="1:9" ht="35.25" customHeight="1">
      <c r="A144" s="45">
        <v>36</v>
      </c>
      <c r="B144" s="37">
        <v>13</v>
      </c>
      <c r="C144" s="4" t="s">
        <v>281</v>
      </c>
      <c r="D144" s="2">
        <v>42319</v>
      </c>
      <c r="E144" s="2" t="s">
        <v>325</v>
      </c>
      <c r="F144" s="38" t="s">
        <v>326</v>
      </c>
      <c r="G144" s="7" t="s">
        <v>327</v>
      </c>
      <c r="H144" s="38" t="s">
        <v>264</v>
      </c>
      <c r="I144" s="39" t="s">
        <v>306</v>
      </c>
    </row>
    <row r="145" spans="1:9" ht="35.25" customHeight="1">
      <c r="A145" s="46">
        <v>37</v>
      </c>
      <c r="B145" s="40">
        <v>14</v>
      </c>
      <c r="C145" s="4" t="s">
        <v>281</v>
      </c>
      <c r="D145" s="2">
        <v>42320</v>
      </c>
      <c r="E145" s="2" t="s">
        <v>325</v>
      </c>
      <c r="F145" s="38" t="s">
        <v>326</v>
      </c>
      <c r="G145" s="7" t="s">
        <v>327</v>
      </c>
      <c r="H145" s="38" t="s">
        <v>264</v>
      </c>
      <c r="I145" s="39" t="s">
        <v>306</v>
      </c>
    </row>
    <row r="146" spans="1:9" ht="35.25" customHeight="1">
      <c r="A146" s="45">
        <v>38</v>
      </c>
      <c r="B146" s="37">
        <v>15</v>
      </c>
      <c r="C146" s="4" t="s">
        <v>281</v>
      </c>
      <c r="D146" s="2">
        <v>42284</v>
      </c>
      <c r="E146" s="2" t="s">
        <v>328</v>
      </c>
      <c r="F146" s="38" t="s">
        <v>329</v>
      </c>
      <c r="G146" s="7">
        <v>591</v>
      </c>
      <c r="H146" s="38" t="s">
        <v>328</v>
      </c>
      <c r="I146" s="39" t="s">
        <v>306</v>
      </c>
    </row>
    <row r="147" spans="1:9" ht="35.25" customHeight="1">
      <c r="A147" s="46">
        <v>39</v>
      </c>
      <c r="B147" s="37">
        <v>16</v>
      </c>
      <c r="C147" s="4" t="s">
        <v>281</v>
      </c>
      <c r="D147" s="2">
        <v>42289</v>
      </c>
      <c r="E147" s="2" t="s">
        <v>330</v>
      </c>
      <c r="F147" s="38" t="s">
        <v>331</v>
      </c>
      <c r="G147" s="7" t="s">
        <v>332</v>
      </c>
      <c r="H147" s="38" t="s">
        <v>264</v>
      </c>
      <c r="I147" s="39" t="s">
        <v>306</v>
      </c>
    </row>
    <row r="148" spans="1:9" ht="35.25" customHeight="1">
      <c r="A148" s="45">
        <v>40</v>
      </c>
      <c r="B148" s="40">
        <v>17</v>
      </c>
      <c r="C148" s="4" t="s">
        <v>281</v>
      </c>
      <c r="D148" s="2">
        <v>42296</v>
      </c>
      <c r="E148" s="2" t="s">
        <v>330</v>
      </c>
      <c r="F148" s="38" t="s">
        <v>333</v>
      </c>
      <c r="G148" s="7" t="s">
        <v>334</v>
      </c>
      <c r="H148" s="38" t="s">
        <v>264</v>
      </c>
      <c r="I148" s="39" t="s">
        <v>306</v>
      </c>
    </row>
    <row r="149" spans="1:9" ht="35.25" customHeight="1">
      <c r="A149" s="46">
        <v>41</v>
      </c>
      <c r="B149" s="37">
        <v>18</v>
      </c>
      <c r="C149" s="4" t="s">
        <v>281</v>
      </c>
      <c r="D149" s="2">
        <v>89051</v>
      </c>
      <c r="E149" s="2" t="s">
        <v>335</v>
      </c>
      <c r="F149" s="38" t="s">
        <v>336</v>
      </c>
      <c r="G149" s="7">
        <v>7700</v>
      </c>
      <c r="H149" s="38" t="s">
        <v>264</v>
      </c>
      <c r="I149" s="39" t="s">
        <v>306</v>
      </c>
    </row>
    <row r="150" spans="1:9" ht="35.25" customHeight="1">
      <c r="A150" s="45">
        <v>42</v>
      </c>
      <c r="B150" s="37">
        <v>19</v>
      </c>
      <c r="C150" s="4" t="s">
        <v>281</v>
      </c>
      <c r="D150" s="2">
        <v>89050</v>
      </c>
      <c r="E150" s="2" t="s">
        <v>335</v>
      </c>
      <c r="F150" s="38" t="s">
        <v>336</v>
      </c>
      <c r="G150" s="7">
        <v>7700</v>
      </c>
      <c r="H150" s="38" t="s">
        <v>264</v>
      </c>
      <c r="I150" s="39" t="s">
        <v>306</v>
      </c>
    </row>
    <row r="151" spans="1:9" ht="35.25" customHeight="1">
      <c r="A151" s="46">
        <v>43</v>
      </c>
      <c r="B151" s="40">
        <v>20</v>
      </c>
      <c r="C151" s="4" t="s">
        <v>281</v>
      </c>
      <c r="D151" s="2">
        <v>89078</v>
      </c>
      <c r="E151" s="2" t="s">
        <v>335</v>
      </c>
      <c r="F151" s="38" t="s">
        <v>336</v>
      </c>
      <c r="G151" s="7" t="s">
        <v>337</v>
      </c>
      <c r="H151" s="38" t="s">
        <v>264</v>
      </c>
      <c r="I151" s="39" t="s">
        <v>306</v>
      </c>
    </row>
    <row r="152" spans="1:9" ht="35.25" customHeight="1">
      <c r="A152" s="45">
        <v>44</v>
      </c>
      <c r="B152" s="37">
        <v>21</v>
      </c>
      <c r="C152" s="4" t="s">
        <v>281</v>
      </c>
      <c r="D152" s="2">
        <v>89075</v>
      </c>
      <c r="E152" s="2" t="s">
        <v>335</v>
      </c>
      <c r="F152" s="38" t="s">
        <v>336</v>
      </c>
      <c r="G152" s="7" t="s">
        <v>337</v>
      </c>
      <c r="H152" s="38" t="s">
        <v>264</v>
      </c>
      <c r="I152" s="39" t="s">
        <v>306</v>
      </c>
    </row>
    <row r="153" spans="1:9" ht="35.25" customHeight="1">
      <c r="A153" s="46">
        <v>45</v>
      </c>
      <c r="B153" s="37">
        <v>22</v>
      </c>
      <c r="C153" s="4" t="s">
        <v>281</v>
      </c>
      <c r="D153" s="2">
        <v>42219</v>
      </c>
      <c r="E153" s="2" t="s">
        <v>338</v>
      </c>
      <c r="F153" s="38" t="s">
        <v>339</v>
      </c>
      <c r="G153" s="7" t="s">
        <v>340</v>
      </c>
      <c r="H153" s="38" t="s">
        <v>264</v>
      </c>
      <c r="I153" s="39" t="s">
        <v>306</v>
      </c>
    </row>
    <row r="154" spans="1:9" ht="35.25" customHeight="1">
      <c r="A154" s="45">
        <v>46</v>
      </c>
      <c r="B154" s="40">
        <v>23</v>
      </c>
      <c r="C154" s="4" t="s">
        <v>281</v>
      </c>
      <c r="D154" s="2">
        <v>42215</v>
      </c>
      <c r="E154" s="2" t="s">
        <v>341</v>
      </c>
      <c r="F154" s="38" t="s">
        <v>339</v>
      </c>
      <c r="G154" s="7">
        <v>17</v>
      </c>
      <c r="H154" s="38" t="s">
        <v>264</v>
      </c>
      <c r="I154" s="39" t="s">
        <v>306</v>
      </c>
    </row>
    <row r="155" spans="1:9" ht="35.25" customHeight="1">
      <c r="A155" s="46">
        <v>47</v>
      </c>
      <c r="B155" s="37">
        <v>24</v>
      </c>
      <c r="C155" s="4" t="s">
        <v>281</v>
      </c>
      <c r="D155" s="2">
        <v>42034</v>
      </c>
      <c r="E155" s="2" t="s">
        <v>342</v>
      </c>
      <c r="F155" s="38" t="s">
        <v>343</v>
      </c>
      <c r="G155" s="7" t="s">
        <v>344</v>
      </c>
      <c r="H155" s="38" t="s">
        <v>264</v>
      </c>
      <c r="I155" s="39" t="s">
        <v>306</v>
      </c>
    </row>
    <row r="156" spans="1:9" ht="35.25" customHeight="1">
      <c r="A156" s="45">
        <v>48</v>
      </c>
      <c r="B156" s="37">
        <v>25</v>
      </c>
      <c r="C156" s="4" t="s">
        <v>281</v>
      </c>
      <c r="D156" s="2">
        <v>42035</v>
      </c>
      <c r="E156" s="2" t="s">
        <v>342</v>
      </c>
      <c r="F156" s="38" t="s">
        <v>343</v>
      </c>
      <c r="G156" s="7" t="s">
        <v>345</v>
      </c>
      <c r="H156" s="38" t="s">
        <v>264</v>
      </c>
      <c r="I156" s="39" t="s">
        <v>306</v>
      </c>
    </row>
    <row r="157" spans="1:9" ht="35.25" customHeight="1">
      <c r="A157" s="46">
        <v>49</v>
      </c>
      <c r="B157" s="40">
        <v>26</v>
      </c>
      <c r="C157" s="4" t="s">
        <v>270</v>
      </c>
      <c r="D157" s="2">
        <v>37344</v>
      </c>
      <c r="E157" s="2" t="s">
        <v>346</v>
      </c>
      <c r="F157" s="38" t="s">
        <v>347</v>
      </c>
      <c r="G157" s="7" t="s">
        <v>348</v>
      </c>
      <c r="H157" s="38" t="s">
        <v>264</v>
      </c>
      <c r="I157" s="39" t="s">
        <v>306</v>
      </c>
    </row>
    <row r="158" spans="1:9" ht="35.25" customHeight="1">
      <c r="A158" s="45">
        <v>50</v>
      </c>
      <c r="B158" s="37">
        <v>27</v>
      </c>
      <c r="C158" s="4" t="s">
        <v>270</v>
      </c>
      <c r="D158" s="2">
        <v>37346</v>
      </c>
      <c r="E158" s="2" t="s">
        <v>349</v>
      </c>
      <c r="F158" s="38" t="s">
        <v>347</v>
      </c>
      <c r="G158" s="7" t="s">
        <v>350</v>
      </c>
      <c r="H158" s="38" t="s">
        <v>264</v>
      </c>
      <c r="I158" s="39" t="s">
        <v>306</v>
      </c>
    </row>
    <row r="159" spans="1:9" ht="35.25" customHeight="1">
      <c r="A159" s="46">
        <v>51</v>
      </c>
      <c r="B159" s="37">
        <v>28</v>
      </c>
      <c r="C159" s="4" t="s">
        <v>270</v>
      </c>
      <c r="D159" s="2">
        <v>37374</v>
      </c>
      <c r="E159" s="2" t="s">
        <v>351</v>
      </c>
      <c r="F159" s="38" t="s">
        <v>352</v>
      </c>
      <c r="G159" s="7" t="s">
        <v>353</v>
      </c>
      <c r="H159" s="38" t="s">
        <v>264</v>
      </c>
      <c r="I159" s="39" t="s">
        <v>306</v>
      </c>
    </row>
    <row r="160" spans="1:9" ht="35.25" customHeight="1">
      <c r="A160" s="45">
        <v>52</v>
      </c>
      <c r="B160" s="40">
        <v>29</v>
      </c>
      <c r="C160" s="4" t="s">
        <v>270</v>
      </c>
      <c r="D160" s="2">
        <v>37373</v>
      </c>
      <c r="E160" s="2" t="s">
        <v>351</v>
      </c>
      <c r="F160" s="38" t="s">
        <v>352</v>
      </c>
      <c r="G160" s="7" t="s">
        <v>353</v>
      </c>
      <c r="H160" s="38" t="s">
        <v>264</v>
      </c>
      <c r="I160" s="39" t="s">
        <v>306</v>
      </c>
    </row>
    <row r="161" spans="1:9" ht="35.25" customHeight="1">
      <c r="A161" s="46">
        <v>53</v>
      </c>
      <c r="B161" s="37">
        <v>30</v>
      </c>
      <c r="C161" s="4" t="s">
        <v>293</v>
      </c>
      <c r="D161" s="2">
        <v>39320</v>
      </c>
      <c r="E161" s="2" t="s">
        <v>354</v>
      </c>
      <c r="F161" s="38" t="s">
        <v>355</v>
      </c>
      <c r="G161" s="7" t="s">
        <v>356</v>
      </c>
      <c r="H161" s="38" t="s">
        <v>354</v>
      </c>
      <c r="I161" s="39" t="s">
        <v>306</v>
      </c>
    </row>
    <row r="162" spans="1:9" ht="35.25" customHeight="1">
      <c r="A162" s="45">
        <v>54</v>
      </c>
      <c r="B162" s="37">
        <v>31</v>
      </c>
      <c r="C162" s="4" t="s">
        <v>293</v>
      </c>
      <c r="D162" s="2">
        <v>39317</v>
      </c>
      <c r="E162" s="2" t="s">
        <v>354</v>
      </c>
      <c r="F162" s="38" t="s">
        <v>355</v>
      </c>
      <c r="G162" s="7" t="s">
        <v>357</v>
      </c>
      <c r="H162" s="38" t="s">
        <v>354</v>
      </c>
      <c r="I162" s="39" t="s">
        <v>306</v>
      </c>
    </row>
    <row r="163" spans="1:9" ht="35.25" customHeight="1">
      <c r="A163" s="46">
        <v>55</v>
      </c>
      <c r="B163" s="40">
        <v>32</v>
      </c>
      <c r="C163" s="4" t="s">
        <v>293</v>
      </c>
      <c r="D163" s="2">
        <v>39909</v>
      </c>
      <c r="E163" s="2" t="s">
        <v>358</v>
      </c>
      <c r="F163" s="38" t="s">
        <v>359</v>
      </c>
      <c r="G163" s="7" t="s">
        <v>360</v>
      </c>
      <c r="H163" s="38" t="s">
        <v>264</v>
      </c>
      <c r="I163" s="39" t="s">
        <v>306</v>
      </c>
    </row>
    <row r="164" spans="1:9" ht="35.25" customHeight="1">
      <c r="A164" s="45">
        <v>56</v>
      </c>
      <c r="B164" s="37">
        <v>33</v>
      </c>
      <c r="C164" s="4" t="s">
        <v>293</v>
      </c>
      <c r="D164" s="2">
        <v>39339</v>
      </c>
      <c r="E164" s="2" t="s">
        <v>358</v>
      </c>
      <c r="F164" s="38" t="s">
        <v>361</v>
      </c>
      <c r="G164" s="7" t="s">
        <v>362</v>
      </c>
      <c r="H164" s="38" t="s">
        <v>264</v>
      </c>
      <c r="I164" s="39" t="s">
        <v>306</v>
      </c>
    </row>
    <row r="165" spans="1:9" ht="35.25" customHeight="1">
      <c r="A165" s="46">
        <v>57</v>
      </c>
      <c r="B165" s="37">
        <v>34</v>
      </c>
      <c r="C165" s="4" t="s">
        <v>293</v>
      </c>
      <c r="D165" s="2">
        <v>39335</v>
      </c>
      <c r="E165" s="2" t="s">
        <v>363</v>
      </c>
      <c r="F165" s="38" t="s">
        <v>364</v>
      </c>
      <c r="G165" s="7" t="s">
        <v>365</v>
      </c>
      <c r="H165" s="38" t="s">
        <v>363</v>
      </c>
      <c r="I165" s="39" t="s">
        <v>306</v>
      </c>
    </row>
    <row r="166" spans="1:9" ht="35.25" customHeight="1">
      <c r="A166" s="45">
        <v>58</v>
      </c>
      <c r="B166" s="40">
        <v>35</v>
      </c>
      <c r="C166" s="4" t="s">
        <v>293</v>
      </c>
      <c r="D166" s="2">
        <v>39338</v>
      </c>
      <c r="E166" s="2" t="s">
        <v>363</v>
      </c>
      <c r="F166" s="38" t="s">
        <v>366</v>
      </c>
      <c r="G166" s="7" t="s">
        <v>367</v>
      </c>
      <c r="H166" s="38" t="s">
        <v>363</v>
      </c>
      <c r="I166" s="39" t="s">
        <v>306</v>
      </c>
    </row>
    <row r="167" spans="1:9" ht="35.25" customHeight="1">
      <c r="A167" s="46">
        <v>59</v>
      </c>
      <c r="B167" s="37">
        <v>36</v>
      </c>
      <c r="C167" s="4" t="s">
        <v>293</v>
      </c>
      <c r="D167" s="2">
        <v>39388</v>
      </c>
      <c r="E167" s="2" t="s">
        <v>368</v>
      </c>
      <c r="F167" s="38" t="s">
        <v>369</v>
      </c>
      <c r="G167" s="7" t="s">
        <v>370</v>
      </c>
      <c r="H167" s="38" t="s">
        <v>264</v>
      </c>
      <c r="I167" s="39" t="s">
        <v>306</v>
      </c>
    </row>
    <row r="168" spans="1:9" ht="35.25" customHeight="1">
      <c r="A168" s="45">
        <v>60</v>
      </c>
      <c r="B168" s="37">
        <v>37</v>
      </c>
      <c r="C168" s="4" t="s">
        <v>293</v>
      </c>
      <c r="D168" s="2">
        <v>39385</v>
      </c>
      <c r="E168" s="2" t="s">
        <v>368</v>
      </c>
      <c r="F168" s="38" t="s">
        <v>369</v>
      </c>
      <c r="G168" s="7" t="s">
        <v>371</v>
      </c>
      <c r="H168" s="38" t="s">
        <v>264</v>
      </c>
      <c r="I168" s="39" t="s">
        <v>306</v>
      </c>
    </row>
    <row r="169" spans="1:9" ht="35.25" customHeight="1">
      <c r="A169" s="46">
        <v>61</v>
      </c>
      <c r="B169" s="40">
        <v>38</v>
      </c>
      <c r="C169" s="4" t="s">
        <v>293</v>
      </c>
      <c r="D169" s="2">
        <v>39324</v>
      </c>
      <c r="E169" s="2" t="s">
        <v>372</v>
      </c>
      <c r="F169" s="38" t="s">
        <v>373</v>
      </c>
      <c r="G169" s="7" t="s">
        <v>374</v>
      </c>
      <c r="H169" s="38" t="s">
        <v>372</v>
      </c>
      <c r="I169" s="39" t="s">
        <v>306</v>
      </c>
    </row>
    <row r="170" spans="1:9" ht="35.25" customHeight="1">
      <c r="A170" s="45">
        <v>62</v>
      </c>
      <c r="B170" s="37">
        <v>39</v>
      </c>
      <c r="C170" s="4" t="s">
        <v>293</v>
      </c>
      <c r="D170" s="2">
        <v>39318</v>
      </c>
      <c r="E170" s="2" t="s">
        <v>372</v>
      </c>
      <c r="F170" s="38" t="s">
        <v>373</v>
      </c>
      <c r="G170" s="7" t="s">
        <v>375</v>
      </c>
      <c r="H170" s="38" t="s">
        <v>372</v>
      </c>
      <c r="I170" s="39" t="s">
        <v>306</v>
      </c>
    </row>
    <row r="171" spans="1:9" ht="35.25" customHeight="1">
      <c r="A171" s="46">
        <v>63</v>
      </c>
      <c r="B171" s="37">
        <v>40</v>
      </c>
      <c r="C171" s="4" t="s">
        <v>293</v>
      </c>
      <c r="D171" s="2">
        <v>39395</v>
      </c>
      <c r="E171" s="2" t="s">
        <v>376</v>
      </c>
      <c r="F171" s="38" t="s">
        <v>377</v>
      </c>
      <c r="G171" s="7" t="s">
        <v>378</v>
      </c>
      <c r="H171" s="38" t="s">
        <v>264</v>
      </c>
      <c r="I171" s="39" t="s">
        <v>306</v>
      </c>
    </row>
    <row r="172" spans="1:9" ht="35.25" customHeight="1">
      <c r="A172" s="45">
        <v>64</v>
      </c>
      <c r="B172" s="40">
        <v>41</v>
      </c>
      <c r="C172" s="4" t="s">
        <v>293</v>
      </c>
      <c r="D172" s="2">
        <v>39398</v>
      </c>
      <c r="E172" s="2" t="s">
        <v>376</v>
      </c>
      <c r="F172" s="38" t="s">
        <v>377</v>
      </c>
      <c r="G172" s="7" t="s">
        <v>378</v>
      </c>
      <c r="H172" s="38" t="s">
        <v>264</v>
      </c>
      <c r="I172" s="39" t="s">
        <v>306</v>
      </c>
    </row>
    <row r="173" spans="1:9" ht="365.25" customHeight="1">
      <c r="A173" s="59" t="s">
        <v>32</v>
      </c>
      <c r="B173" s="60"/>
      <c r="C173" s="60"/>
      <c r="D173" s="60"/>
      <c r="E173" s="60"/>
      <c r="F173" s="60"/>
      <c r="G173" s="60"/>
      <c r="H173" s="60"/>
      <c r="I173" s="60"/>
    </row>
  </sheetData>
  <autoFilter ref="A3:I173"/>
  <mergeCells count="2">
    <mergeCell ref="A1:I1"/>
    <mergeCell ref="A173:I173"/>
  </mergeCells>
  <phoneticPr fontId="1" type="noConversion"/>
  <pageMargins left="0.23622047244094491" right="0.23622047244094491" top="0.74803149606299213" bottom="0.35433070866141736" header="0.31496062992125984" footer="0.31496062992125984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7:L15"/>
  <sheetViews>
    <sheetView topLeftCell="A4" workbookViewId="0">
      <selection activeCell="D25" sqref="D25"/>
    </sheetView>
  </sheetViews>
  <sheetFormatPr defaultColWidth="8.25" defaultRowHeight="16.5"/>
  <cols>
    <col min="4" max="10" width="14.25" customWidth="1"/>
  </cols>
  <sheetData>
    <row r="7" spans="2:12">
      <c r="B7" s="62" t="s">
        <v>3</v>
      </c>
      <c r="C7" s="64" t="s">
        <v>4</v>
      </c>
      <c r="D7" s="8" t="s">
        <v>5</v>
      </c>
      <c r="E7" s="8" t="s">
        <v>8</v>
      </c>
      <c r="F7" s="8" t="s">
        <v>12</v>
      </c>
      <c r="G7" s="8" t="s">
        <v>14</v>
      </c>
      <c r="H7" s="8" t="s">
        <v>16</v>
      </c>
      <c r="I7" s="8" t="s">
        <v>18</v>
      </c>
      <c r="J7" s="66" t="s">
        <v>20</v>
      </c>
    </row>
    <row r="8" spans="2:12" ht="24">
      <c r="B8" s="63"/>
      <c r="C8" s="65"/>
      <c r="D8" s="9" t="s">
        <v>6</v>
      </c>
      <c r="E8" s="11" t="s">
        <v>9</v>
      </c>
      <c r="F8" s="11" t="s">
        <v>13</v>
      </c>
      <c r="G8" s="11" t="s">
        <v>15</v>
      </c>
      <c r="H8" s="11" t="s">
        <v>17</v>
      </c>
      <c r="I8" s="11" t="s">
        <v>19</v>
      </c>
      <c r="J8" s="67"/>
    </row>
    <row r="9" spans="2:12" ht="27">
      <c r="B9" s="63"/>
      <c r="C9" s="65"/>
      <c r="D9" s="10" t="s">
        <v>7</v>
      </c>
      <c r="E9" s="11" t="s">
        <v>10</v>
      </c>
      <c r="F9" s="12"/>
      <c r="G9" s="12"/>
      <c r="H9" s="12"/>
      <c r="I9" s="10"/>
      <c r="J9" s="67"/>
    </row>
    <row r="10" spans="2:12">
      <c r="B10" s="63"/>
      <c r="C10" s="65"/>
      <c r="D10" s="12"/>
      <c r="E10" s="11" t="s">
        <v>11</v>
      </c>
      <c r="F10" s="12"/>
      <c r="G10" s="12"/>
      <c r="H10" s="12"/>
      <c r="I10" s="12"/>
      <c r="J10" s="67"/>
    </row>
    <row r="11" spans="2:12" ht="33">
      <c r="B11" s="14" t="s">
        <v>21</v>
      </c>
      <c r="C11" s="15">
        <v>5090</v>
      </c>
      <c r="D11" s="16">
        <v>90</v>
      </c>
      <c r="E11" s="16">
        <v>404</v>
      </c>
      <c r="F11" s="16">
        <v>485</v>
      </c>
      <c r="G11" s="16">
        <v>174</v>
      </c>
      <c r="H11" s="16">
        <v>322</v>
      </c>
      <c r="I11" s="16">
        <v>448</v>
      </c>
      <c r="J11" s="16">
        <v>91</v>
      </c>
      <c r="K11" t="s">
        <v>22</v>
      </c>
      <c r="L11" t="s">
        <v>24</v>
      </c>
    </row>
    <row r="12" spans="2:12" ht="29.25" customHeight="1">
      <c r="B12" s="17"/>
      <c r="C12" s="17">
        <f>SUM(D12:J12)</f>
        <v>5090</v>
      </c>
      <c r="D12" s="17">
        <f>D11*2.5</f>
        <v>225</v>
      </c>
      <c r="E12" s="17">
        <f>E11*2.5</f>
        <v>1010</v>
      </c>
      <c r="F12" s="17">
        <f>F11*2.5+0.5</f>
        <v>1213</v>
      </c>
      <c r="G12" s="17">
        <f>G11*2.5</f>
        <v>435</v>
      </c>
      <c r="H12" s="17">
        <f>H11*2.5</f>
        <v>805</v>
      </c>
      <c r="I12" s="17">
        <f>I11*2.5</f>
        <v>1120</v>
      </c>
      <c r="J12" s="17">
        <f>J11*2.5+54+0.5</f>
        <v>282</v>
      </c>
      <c r="K12" t="s">
        <v>23</v>
      </c>
      <c r="L12" t="s">
        <v>25</v>
      </c>
    </row>
    <row r="13" spans="2:12" s="13" customFormat="1" ht="30" customHeight="1">
      <c r="B13" s="18"/>
      <c r="C13" s="18"/>
      <c r="D13" s="18">
        <f>D12/C11*100</f>
        <v>4.4204322200392925</v>
      </c>
      <c r="E13" s="18">
        <f>E12/C11*100</f>
        <v>19.842829076620824</v>
      </c>
      <c r="F13" s="18">
        <f>F12/C11*100</f>
        <v>23.831041257367385</v>
      </c>
      <c r="G13" s="18">
        <f>G12/C11*100</f>
        <v>8.5461689587426317</v>
      </c>
      <c r="H13" s="18">
        <f>H12/C11*100</f>
        <v>15.815324165029471</v>
      </c>
      <c r="I13" s="18">
        <f>I12/C11*100</f>
        <v>22.003929273084481</v>
      </c>
      <c r="J13" s="18">
        <f>J12/C11*100</f>
        <v>5.5402750491159134</v>
      </c>
    </row>
    <row r="14" spans="2:12">
      <c r="B14" s="18"/>
      <c r="C14" s="18"/>
      <c r="D14" s="61">
        <f>SUM(D12:G12)</f>
        <v>2883</v>
      </c>
      <c r="E14" s="61"/>
      <c r="F14" s="61"/>
      <c r="G14" s="61"/>
      <c r="H14" s="61">
        <f>SUM(H12:J12)</f>
        <v>2207</v>
      </c>
      <c r="I14" s="61"/>
      <c r="J14" s="61"/>
    </row>
    <row r="15" spans="2:12">
      <c r="B15" s="18"/>
      <c r="C15" s="18"/>
      <c r="D15" s="61">
        <f>D14/C11*100</f>
        <v>56.640471512770141</v>
      </c>
      <c r="E15" s="61"/>
      <c r="F15" s="61"/>
      <c r="G15" s="61"/>
      <c r="H15" s="61">
        <f>H14/C11*100</f>
        <v>43.359528487229866</v>
      </c>
      <c r="I15" s="61"/>
      <c r="J15" s="61"/>
    </row>
  </sheetData>
  <mergeCells count="7">
    <mergeCell ref="H15:J15"/>
    <mergeCell ref="D15:G15"/>
    <mergeCell ref="B7:B10"/>
    <mergeCell ref="C7:C10"/>
    <mergeCell ref="J7:J10"/>
    <mergeCell ref="D14:G14"/>
    <mergeCell ref="H14:J1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버스정류소 명칭변경 내역</vt:lpstr>
      <vt:lpstr>Sheet1</vt:lpstr>
      <vt:lpstr>'버스정류소 명칭변경 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단체현황</cp:lastModifiedBy>
  <cp:lastPrinted>2016-05-27T02:34:33Z</cp:lastPrinted>
  <dcterms:created xsi:type="dcterms:W3CDTF">2015-01-27T11:57:11Z</dcterms:created>
  <dcterms:modified xsi:type="dcterms:W3CDTF">2016-05-30T05:55:33Z</dcterms:modified>
</cp:coreProperties>
</file>